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awre\OneDrive\Documents\Projects\GCIS\DBaaS_Incident\BDSEHUB Node 2 High Memory\"/>
    </mc:Choice>
  </mc:AlternateContent>
  <xr:revisionPtr revIDLastSave="0" documentId="13_ncr:1_{7BD1788C-626D-4408-BBE9-FEAA1CF0301A}" xr6:coauthVersionLast="47" xr6:coauthVersionMax="47" xr10:uidLastSave="{00000000-0000-0000-0000-000000000000}"/>
  <bookViews>
    <workbookView xWindow="-110" yWindow="-110" windowWidth="19420" windowHeight="11500" xr2:uid="{930BDC70-4A22-4C0B-9168-AC40B7522ECD}"/>
  </bookViews>
  <sheets>
    <sheet name="Summary" sheetId="5" r:id="rId1"/>
    <sheet name="OS_top" sheetId="1" r:id="rId2"/>
    <sheet name="DB_global_mem" sheetId="2" r:id="rId3"/>
    <sheet name="DB_mem_by_thread" sheetId="3" r:id="rId4"/>
    <sheet name="DB_thread" sheetId="4" r:id="rId5"/>
  </sheets>
  <definedNames>
    <definedName name="_xlnm._FilterDatabase" localSheetId="1" hidden="1">OS_top!$A$1:$B$523</definedName>
    <definedName name="_xlnm._FilterDatabase" localSheetId="0" hidden="1">Summary!$A$2:$L$2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5" l="1"/>
  <c r="L12" i="5"/>
  <c r="L11" i="5"/>
  <c r="L10" i="5"/>
  <c r="J12" i="5"/>
  <c r="J11" i="5"/>
  <c r="H12" i="5"/>
  <c r="H11" i="5"/>
  <c r="H10" i="5"/>
  <c r="C12" i="5"/>
  <c r="C11" i="5"/>
  <c r="C10" i="5"/>
  <c r="G10" i="5"/>
  <c r="L9" i="5"/>
  <c r="L6" i="5"/>
  <c r="L5" i="5"/>
  <c r="L4" i="5"/>
  <c r="J9" i="5"/>
  <c r="J6" i="5"/>
  <c r="J5" i="5"/>
  <c r="J4" i="5"/>
  <c r="H4" i="5"/>
  <c r="C4" i="5"/>
  <c r="G3" i="5"/>
  <c r="H9" i="5"/>
  <c r="H6" i="5"/>
  <c r="H5" i="5"/>
  <c r="C5" i="5"/>
  <c r="C6" i="5"/>
  <c r="C9" i="5"/>
  <c r="G12" i="5"/>
  <c r="G11" i="5"/>
  <c r="G9" i="5"/>
  <c r="G8" i="5"/>
  <c r="G6" i="5"/>
  <c r="G5" i="5"/>
  <c r="G4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Lawrence Man</author>
  </authors>
  <commentList>
    <comment ref="B2" authorId="0" shapeId="0" xr:uid="{BB071E4A-1688-4746-8DEC-1CA93D394C52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From top command,
mariadbd consumes most of the memory.
The next one is bdsecd which consumes at most 2% and the rest &lt; 1%.</t>
        </r>
      </text>
    </comment>
    <comment ref="C2" authorId="0" shapeId="0" xr:uid="{5C5A7486-4E81-4DE5-8175-2B221D87D35E}">
      <text>
        <r>
          <rPr>
            <b/>
            <sz val="9"/>
            <color indexed="81"/>
            <rFont val="Tahoma"/>
            <charset val="1"/>
          </rPr>
          <t>Lawrence Man:</t>
        </r>
        <r>
          <rPr>
            <sz val="9"/>
            <color indexed="81"/>
            <rFont val="Tahoma"/>
            <charset val="1"/>
          </rPr>
          <t xml:space="preserve">
Delta from last period.
Similarly for other delta columns.</t>
        </r>
      </text>
    </comment>
    <comment ref="I2" authorId="0" shapeId="0" xr:uid="{D0F608FF-FF14-414F-ABFF-4C3679260A17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Include only the event memory/sql/thd::main_mem_root as it accounts for most of the changes</t>
        </r>
      </text>
    </comment>
    <comment ref="K2" authorId="0" shapeId="0" xr:uid="{78A12AC6-56C0-41A3-8170-0DE3DBD9C2FD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Include only figures for a single thread as it accounts for most of the changes</t>
        </r>
      </text>
    </comment>
    <comment ref="K4" authorId="0" shapeId="0" xr:uid="{800379F7-6CF4-4424-961E-FD4D229A31F9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Mostly due to thread ID 61327</t>
        </r>
      </text>
    </comment>
    <comment ref="K5" authorId="0" shapeId="0" xr:uid="{BBA6F5FA-A1AA-4E8E-9389-21C4933352E2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Mostly due to thread ID 61327</t>
        </r>
      </text>
    </comment>
    <comment ref="K6" authorId="0" shapeId="0" xr:uid="{061120AA-C0A3-452F-8239-BFB339683B6F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Mostly due to thread ID 61327</t>
        </r>
      </text>
    </comment>
    <comment ref="K8" authorId="0" shapeId="0" xr:uid="{E85E746D-23EF-42D1-BC33-F16E8A0628EB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Mostly due to thread ID 220145</t>
        </r>
      </text>
    </comment>
    <comment ref="K9" authorId="0" shapeId="0" xr:uid="{553B5CC1-9AE7-49DF-9952-CE2F2949682F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Mostly due to thread ID 220145</t>
        </r>
      </text>
    </comment>
    <comment ref="K10" authorId="0" shapeId="0" xr:uid="{66122654-B97C-4D9E-A5B1-96656F33509E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Mostly due to thread ID 220145</t>
        </r>
      </text>
    </comment>
    <comment ref="K11" authorId="0" shapeId="0" xr:uid="{1AB43D4C-25D1-44FF-B9CE-D5ACC75A0A67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Mostly due to thread ID 
217853
Thread ID 220145 is gone.</t>
        </r>
      </text>
    </comment>
    <comment ref="C12" authorId="0" shapeId="0" xr:uid="{087A349E-B9A5-40E6-AAA6-25D555AFC385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Due to BitDefender (2% at 02:00, 0.8% at 02:17) = -786MB
MariaDB: 50.8% at 02:00, 51% at 02:17 =&gt; increase by ~131MB</t>
        </r>
      </text>
    </comment>
    <comment ref="K12" authorId="0" shapeId="0" xr:uid="{25B3A74D-917F-4388-A0F8-97D60ADC15A3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Mostly due to thread ID 
217853
Thread ID 220145 is gone.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Lawrence Man</author>
  </authors>
  <commentList>
    <comment ref="A1" authorId="0" shapeId="0" xr:uid="{6ADC4E79-E51D-4ACB-8884-9B7A3B19B203}">
      <text>
        <r>
          <rPr>
            <b/>
            <sz val="9"/>
            <color indexed="81"/>
            <rFont val="Tahoma"/>
            <family val="2"/>
          </rPr>
          <t>Lawrence Man:</t>
        </r>
        <r>
          <rPr>
            <sz val="9"/>
            <color indexed="81"/>
            <rFont val="Tahoma"/>
            <family val="2"/>
          </rPr>
          <t xml:space="preserve">
From top's output.
MiB Mem line.
Mariadbd process accounted for ~70% or more memory used.
Fluctuations in memory used can be attributed to consumption by mariadbd.
grep COMMAND -a3 OS-20250*</t>
        </r>
      </text>
    </comment>
  </commentList>
</comments>
</file>

<file path=xl/sharedStrings.xml><?xml version="1.0" encoding="utf-8"?>
<sst xmlns="http://schemas.openxmlformats.org/spreadsheetml/2006/main" count="1170" uniqueCount="830">
  <si>
    <t>Used (MB)</t>
  </si>
  <si>
    <t>OS memory used:</t>
  </si>
  <si>
    <t>20250228-0030</t>
  </si>
  <si>
    <t>20250228-0031</t>
  </si>
  <si>
    <t>20250228-0032</t>
  </si>
  <si>
    <t>20250228-0033</t>
  </si>
  <si>
    <t>20250228-0034</t>
  </si>
  <si>
    <t>20250228-0035</t>
  </si>
  <si>
    <t>20250228-0036</t>
  </si>
  <si>
    <t>20250228-0037</t>
  </si>
  <si>
    <t>20250228-0038</t>
  </si>
  <si>
    <t>20250228-0039</t>
  </si>
  <si>
    <t>20250228-0040</t>
  </si>
  <si>
    <t>20250228-0041</t>
  </si>
  <si>
    <t>20250228-0042</t>
  </si>
  <si>
    <t>20250228-0043</t>
  </si>
  <si>
    <t>20250228-0044</t>
  </si>
  <si>
    <t>20250228-0045</t>
  </si>
  <si>
    <t>20250228-0046</t>
  </si>
  <si>
    <t>20250228-0047</t>
  </si>
  <si>
    <t>20250228-0048</t>
  </si>
  <si>
    <t>20250228-0049</t>
  </si>
  <si>
    <t>20250228-0050</t>
  </si>
  <si>
    <t>20250228-0051</t>
  </si>
  <si>
    <t>20250228-0052</t>
  </si>
  <si>
    <t>20250228-0053</t>
  </si>
  <si>
    <t>20250228-0054</t>
  </si>
  <si>
    <t>20250228-0055</t>
  </si>
  <si>
    <t>20250228-0056</t>
  </si>
  <si>
    <t>20250228-0057</t>
  </si>
  <si>
    <t>20250228-0058</t>
  </si>
  <si>
    <t>20250228-0059</t>
  </si>
  <si>
    <t>20250228-0100</t>
  </si>
  <si>
    <t>20250228-0101</t>
  </si>
  <si>
    <t>20250228-0102</t>
  </si>
  <si>
    <t>20250228-0103</t>
  </si>
  <si>
    <t>20250228-0104</t>
  </si>
  <si>
    <t>20250228-0105</t>
  </si>
  <si>
    <t>20250228-0106</t>
  </si>
  <si>
    <t>20250228-0107</t>
  </si>
  <si>
    <t>20250228-0108</t>
  </si>
  <si>
    <t>20250228-0109</t>
  </si>
  <si>
    <t>20250228-0110</t>
  </si>
  <si>
    <t>20250228-0111</t>
  </si>
  <si>
    <t>20250228-0112</t>
  </si>
  <si>
    <t>20250228-0113</t>
  </si>
  <si>
    <t>20250228-0114</t>
  </si>
  <si>
    <t>20250228-0115</t>
  </si>
  <si>
    <t>20250228-0116</t>
  </si>
  <si>
    <t>20250228-0117</t>
  </si>
  <si>
    <t>20250228-0119</t>
  </si>
  <si>
    <t>20250228-0120</t>
  </si>
  <si>
    <t>20250228-0121</t>
  </si>
  <si>
    <t>20250228-0122</t>
  </si>
  <si>
    <t>20250228-0123</t>
  </si>
  <si>
    <t>20250228-0124</t>
  </si>
  <si>
    <t>20250228-0125</t>
  </si>
  <si>
    <t>20250228-0126</t>
  </si>
  <si>
    <t>20250228-0127</t>
  </si>
  <si>
    <t>20250228-0128</t>
  </si>
  <si>
    <t>20250228-0129</t>
  </si>
  <si>
    <t>20250301-0030</t>
  </si>
  <si>
    <t>20250301-0031</t>
  </si>
  <si>
    <t>20250301-0032</t>
  </si>
  <si>
    <t>20250301-0033</t>
  </si>
  <si>
    <t>20250301-0034</t>
  </si>
  <si>
    <t>20250301-0035</t>
  </si>
  <si>
    <t>20250301-0036</t>
  </si>
  <si>
    <t>20250301-0037</t>
  </si>
  <si>
    <t>20250301-0038</t>
  </si>
  <si>
    <t>20250301-0039</t>
  </si>
  <si>
    <t>20250301-0040</t>
  </si>
  <si>
    <t>20250301-0041</t>
  </si>
  <si>
    <t>20250301-0042</t>
  </si>
  <si>
    <t>20250301-0043</t>
  </si>
  <si>
    <t>20250301-0044</t>
  </si>
  <si>
    <t>20250301-0045</t>
  </si>
  <si>
    <t>20250301-0046</t>
  </si>
  <si>
    <t>20250301-0047</t>
  </si>
  <si>
    <t>20250301-0048</t>
  </si>
  <si>
    <t>20250301-0049</t>
  </si>
  <si>
    <t>20250301-0050</t>
  </si>
  <si>
    <t>20250301-0051</t>
  </si>
  <si>
    <t>20250301-0052</t>
  </si>
  <si>
    <t>20250301-0053</t>
  </si>
  <si>
    <t>20250301-0054</t>
  </si>
  <si>
    <t>20250301-0055</t>
  </si>
  <si>
    <t>20250301-0056</t>
  </si>
  <si>
    <t>20250301-0057</t>
  </si>
  <si>
    <t>20250301-0058</t>
  </si>
  <si>
    <t>20250301-0059</t>
  </si>
  <si>
    <t>20250301-0100</t>
  </si>
  <si>
    <t>20250301-0101</t>
  </si>
  <si>
    <t>20250301-0102</t>
  </si>
  <si>
    <t>20250301-0103</t>
  </si>
  <si>
    <t>20250301-0104</t>
  </si>
  <si>
    <t>20250301-0105</t>
  </si>
  <si>
    <t>20250301-0106</t>
  </si>
  <si>
    <t>20250301-0107</t>
  </si>
  <si>
    <t>20250301-0108</t>
  </si>
  <si>
    <t>20250301-0109</t>
  </si>
  <si>
    <t>20250301-0110</t>
  </si>
  <si>
    <t>20250301-0111</t>
  </si>
  <si>
    <t>20250301-0112</t>
  </si>
  <si>
    <t>20250301-0113</t>
  </si>
  <si>
    <t>20250301-0114</t>
  </si>
  <si>
    <t>20250301-0115</t>
  </si>
  <si>
    <t>20250301-0116</t>
  </si>
  <si>
    <t>20250301-0117</t>
  </si>
  <si>
    <t>20250301-0118</t>
  </si>
  <si>
    <t>20250301-0119</t>
  </si>
  <si>
    <t>20250301-0120</t>
  </si>
  <si>
    <t>20250301-0121</t>
  </si>
  <si>
    <t>20250301-0122</t>
  </si>
  <si>
    <t>20250301-0123</t>
  </si>
  <si>
    <t>20250301-0124</t>
  </si>
  <si>
    <t>20250301-0125</t>
  </si>
  <si>
    <t>20250301-0126</t>
  </si>
  <si>
    <t>20250301-0127</t>
  </si>
  <si>
    <t>20250301-0128</t>
  </si>
  <si>
    <t>20250301-0129</t>
  </si>
  <si>
    <t>20250302-0030</t>
  </si>
  <si>
    <t>20250302-0031</t>
  </si>
  <si>
    <t>20250302-0032</t>
  </si>
  <si>
    <t>20250302-0033</t>
  </si>
  <si>
    <t>20250302-0034</t>
  </si>
  <si>
    <t>20250302-0035</t>
  </si>
  <si>
    <t>20250302-0036</t>
  </si>
  <si>
    <t>20250302-0037</t>
  </si>
  <si>
    <t>20250302-0038</t>
  </si>
  <si>
    <t>20250302-0039</t>
  </si>
  <si>
    <t>20250302-0040</t>
  </si>
  <si>
    <t>20250302-0041</t>
  </si>
  <si>
    <t>20250302-0042</t>
  </si>
  <si>
    <t>20250302-0043</t>
  </si>
  <si>
    <t>20250302-0044</t>
  </si>
  <si>
    <t>20250302-0045</t>
  </si>
  <si>
    <t>20250302-0046</t>
  </si>
  <si>
    <t>20250302-0047</t>
  </si>
  <si>
    <t>20250302-0048</t>
  </si>
  <si>
    <t>20250302-0049</t>
  </si>
  <si>
    <t>20250302-0050</t>
  </si>
  <si>
    <t>20250302-0051</t>
  </si>
  <si>
    <t>20250302-0052</t>
  </si>
  <si>
    <t>20250302-0053</t>
  </si>
  <si>
    <t>20250302-0054</t>
  </si>
  <si>
    <t>20250302-0055</t>
  </si>
  <si>
    <t>20250302-0056</t>
  </si>
  <si>
    <t>20250302-0057</t>
  </si>
  <si>
    <t>20250302-0058</t>
  </si>
  <si>
    <t>20250302-0059</t>
  </si>
  <si>
    <t>20250302-0100</t>
  </si>
  <si>
    <t>20250302-0101</t>
  </si>
  <si>
    <t>20250302-0102</t>
  </si>
  <si>
    <t>20250302-0104</t>
  </si>
  <si>
    <t>20250302-0105</t>
  </si>
  <si>
    <t>20250302-0106</t>
  </si>
  <si>
    <t>20250302-0107</t>
  </si>
  <si>
    <t>20250302-0108</t>
  </si>
  <si>
    <t>20250302-0109</t>
  </si>
  <si>
    <t>20250302-0110</t>
  </si>
  <si>
    <t>20250302-0111</t>
  </si>
  <si>
    <t>20250302-0112</t>
  </si>
  <si>
    <t>20250302-0113</t>
  </si>
  <si>
    <t>20250302-0114</t>
  </si>
  <si>
    <t>20250302-0115</t>
  </si>
  <si>
    <t>20250302-0116</t>
  </si>
  <si>
    <t>20250302-0117</t>
  </si>
  <si>
    <t>20250302-0118</t>
  </si>
  <si>
    <t>20250302-0119</t>
  </si>
  <si>
    <t>20250302-0120</t>
  </si>
  <si>
    <t>20250302-0121</t>
  </si>
  <si>
    <t>20250302-0122</t>
  </si>
  <si>
    <t>20250302-0123</t>
  </si>
  <si>
    <t>20250302-0124</t>
  </si>
  <si>
    <t>20250302-0125</t>
  </si>
  <si>
    <t>20250302-0126</t>
  </si>
  <si>
    <t>20250302-0127</t>
  </si>
  <si>
    <t>20250302-0128</t>
  </si>
  <si>
    <t>20250302-0129</t>
  </si>
  <si>
    <t>20250303-0030</t>
  </si>
  <si>
    <t>20250303-0031</t>
  </si>
  <si>
    <t>20250303-0032</t>
  </si>
  <si>
    <t>20250303-0033</t>
  </si>
  <si>
    <t>20250303-0034</t>
  </si>
  <si>
    <t>20250303-0035</t>
  </si>
  <si>
    <t>20250303-0036</t>
  </si>
  <si>
    <t>20250303-0037</t>
  </si>
  <si>
    <t>20250303-0038</t>
  </si>
  <si>
    <t>20250303-0039</t>
  </si>
  <si>
    <t>20250303-0040</t>
  </si>
  <si>
    <t>20250303-0041</t>
  </si>
  <si>
    <t>20250303-0042</t>
  </si>
  <si>
    <t>20250303-0043</t>
  </si>
  <si>
    <t>20250303-0044</t>
  </si>
  <si>
    <t>20250303-0045</t>
  </si>
  <si>
    <t>20250303-0046</t>
  </si>
  <si>
    <t>20250303-0047</t>
  </si>
  <si>
    <t>20250303-0048</t>
  </si>
  <si>
    <t>20250303-0049</t>
  </si>
  <si>
    <t>20250303-0050</t>
  </si>
  <si>
    <t>20250303-0051</t>
  </si>
  <si>
    <t>20250303-0052</t>
  </si>
  <si>
    <t>20250303-0053</t>
  </si>
  <si>
    <t>20250303-0054</t>
  </si>
  <si>
    <t>20250303-0055</t>
  </si>
  <si>
    <t>20250303-0056</t>
  </si>
  <si>
    <t>20250303-0057</t>
  </si>
  <si>
    <t>20250303-0058</t>
  </si>
  <si>
    <t>20250303-0059</t>
  </si>
  <si>
    <t>20250303-0100</t>
  </si>
  <si>
    <t>20250303-0101</t>
  </si>
  <si>
    <t>20250303-0102</t>
  </si>
  <si>
    <t>20250303-0103</t>
  </si>
  <si>
    <t>20250303-0104</t>
  </si>
  <si>
    <t>20250303-0105</t>
  </si>
  <si>
    <t>20250303-0106</t>
  </si>
  <si>
    <t>20250303-0107</t>
  </si>
  <si>
    <t>20250303-0108</t>
  </si>
  <si>
    <t>20250303-0109</t>
  </si>
  <si>
    <t>20250303-0110</t>
  </si>
  <si>
    <t>20250303-0111</t>
  </si>
  <si>
    <t>20250303-0112</t>
  </si>
  <si>
    <t>20250303-0113</t>
  </si>
  <si>
    <t>20250303-0114</t>
  </si>
  <si>
    <t>20250303-0115</t>
  </si>
  <si>
    <t>20250303-0116</t>
  </si>
  <si>
    <t>20250303-0117</t>
  </si>
  <si>
    <t>20250303-0118</t>
  </si>
  <si>
    <t>20250303-0119</t>
  </si>
  <si>
    <t>20250303-0120</t>
  </si>
  <si>
    <t>20250303-0121</t>
  </si>
  <si>
    <t>20250303-0122</t>
  </si>
  <si>
    <t>20250303-0123</t>
  </si>
  <si>
    <t>20250303-0124</t>
  </si>
  <si>
    <t>20250303-0125</t>
  </si>
  <si>
    <t>20250303-0126</t>
  </si>
  <si>
    <t>20250303-0127</t>
  </si>
  <si>
    <t>20250303-0128</t>
  </si>
  <si>
    <t>20250303-0129</t>
  </si>
  <si>
    <t>20250228-0155</t>
  </si>
  <si>
    <t>20250228-0156</t>
  </si>
  <si>
    <t>20250228-0157</t>
  </si>
  <si>
    <t>20250228-0158</t>
  </si>
  <si>
    <t>20250228-0159</t>
  </si>
  <si>
    <t>20250301-0155</t>
  </si>
  <si>
    <t>20250301-0156</t>
  </si>
  <si>
    <t>20250301-0157</t>
  </si>
  <si>
    <t>20250301-0158</t>
  </si>
  <si>
    <t>20250301-0159</t>
  </si>
  <si>
    <t>20250302-0155</t>
  </si>
  <si>
    <t>20250302-0156</t>
  </si>
  <si>
    <t>20250302-0157</t>
  </si>
  <si>
    <t>20250302-0158</t>
  </si>
  <si>
    <t>20250302-0159</t>
  </si>
  <si>
    <t>20250303-0155</t>
  </si>
  <si>
    <t>20250303-0156</t>
  </si>
  <si>
    <t>20250303-0157</t>
  </si>
  <si>
    <t>20250303-0158</t>
  </si>
  <si>
    <t>20250303-0159</t>
  </si>
  <si>
    <t>20250228-0200</t>
  </si>
  <si>
    <t>20250228-0201</t>
  </si>
  <si>
    <t>20250228-0202</t>
  </si>
  <si>
    <t>20250228-0203</t>
  </si>
  <si>
    <t>20250228-0204</t>
  </si>
  <si>
    <t>20250228-0205</t>
  </si>
  <si>
    <t>20250228-0206</t>
  </si>
  <si>
    <t>20250228-0207</t>
  </si>
  <si>
    <t>20250228-0208</t>
  </si>
  <si>
    <t>20250228-0209</t>
  </si>
  <si>
    <t>20250228-0210</t>
  </si>
  <si>
    <t>20250228-0211</t>
  </si>
  <si>
    <t>20250228-0212</t>
  </si>
  <si>
    <t>20250228-0213</t>
  </si>
  <si>
    <t>20250228-0214</t>
  </si>
  <si>
    <t>20250228-0215</t>
  </si>
  <si>
    <t>20250228-0216</t>
  </si>
  <si>
    <t>20250228-0217</t>
  </si>
  <si>
    <t>20250228-0218</t>
  </si>
  <si>
    <t>20250228-0219</t>
  </si>
  <si>
    <t>20250228-0220</t>
  </si>
  <si>
    <t>20250228-0221</t>
  </si>
  <si>
    <t>20250228-0222</t>
  </si>
  <si>
    <t>20250228-0223</t>
  </si>
  <si>
    <t>20250228-0224</t>
  </si>
  <si>
    <t>20250228-0225</t>
  </si>
  <si>
    <t>20250228-0226</t>
  </si>
  <si>
    <t>20250228-0227</t>
  </si>
  <si>
    <t>20250228-0228</t>
  </si>
  <si>
    <t>20250228-0229</t>
  </si>
  <si>
    <t>20250228-0230</t>
  </si>
  <si>
    <t>20250228-0231</t>
  </si>
  <si>
    <t>20250228-0232</t>
  </si>
  <si>
    <t>20250228-0233</t>
  </si>
  <si>
    <t>20250228-0234</t>
  </si>
  <si>
    <t>20250228-0235</t>
  </si>
  <si>
    <t>20250228-0236</t>
  </si>
  <si>
    <t>20250228-0237</t>
  </si>
  <si>
    <t>20250228-0238</t>
  </si>
  <si>
    <t>20250228-0239</t>
  </si>
  <si>
    <t>20250228-0240</t>
  </si>
  <si>
    <t>20250228-0241</t>
  </si>
  <si>
    <t>20250228-0242</t>
  </si>
  <si>
    <t>20250228-0243</t>
  </si>
  <si>
    <t>20250228-0244</t>
  </si>
  <si>
    <t>20250228-0245</t>
  </si>
  <si>
    <t>20250228-0246</t>
  </si>
  <si>
    <t>20250228-0247</t>
  </si>
  <si>
    <t>20250228-0248</t>
  </si>
  <si>
    <t>20250228-0249</t>
  </si>
  <si>
    <t>20250301-0200</t>
  </si>
  <si>
    <t>20250301-0201</t>
  </si>
  <si>
    <t>20250301-0202</t>
  </si>
  <si>
    <t>20250301-0203</t>
  </si>
  <si>
    <t>20250301-0204</t>
  </si>
  <si>
    <t>20250301-0205</t>
  </si>
  <si>
    <t>20250301-0206</t>
  </si>
  <si>
    <t>20250301-0207</t>
  </si>
  <si>
    <t>20250301-0208</t>
  </si>
  <si>
    <t>20250301-0209</t>
  </si>
  <si>
    <t>20250301-0210</t>
  </si>
  <si>
    <t>20250301-0211</t>
  </si>
  <si>
    <t>20250301-0212</t>
  </si>
  <si>
    <t>20250301-0213</t>
  </si>
  <si>
    <t>20250301-0214</t>
  </si>
  <si>
    <t>20250301-0215</t>
  </si>
  <si>
    <t>20250301-0216</t>
  </si>
  <si>
    <t>20250301-0217</t>
  </si>
  <si>
    <t>20250301-0218</t>
  </si>
  <si>
    <t>20250301-0219</t>
  </si>
  <si>
    <t>20250301-0220</t>
  </si>
  <si>
    <t>20250301-0221</t>
  </si>
  <si>
    <t>20250301-0222</t>
  </si>
  <si>
    <t>20250301-0223</t>
  </si>
  <si>
    <t>20250301-0224</t>
  </si>
  <si>
    <t>20250301-0225</t>
  </si>
  <si>
    <t>20250301-0226</t>
  </si>
  <si>
    <t>20250301-0227</t>
  </si>
  <si>
    <t>20250301-0228</t>
  </si>
  <si>
    <t>20250301-0229</t>
  </si>
  <si>
    <t>20250301-0230</t>
  </si>
  <si>
    <t>20250301-0231</t>
  </si>
  <si>
    <t>20250301-0232</t>
  </si>
  <si>
    <t>20250301-0233</t>
  </si>
  <si>
    <t>20250301-0234</t>
  </si>
  <si>
    <t>20250301-0235</t>
  </si>
  <si>
    <t>20250301-0236</t>
  </si>
  <si>
    <t>20250301-0237</t>
  </si>
  <si>
    <t>20250301-0238</t>
  </si>
  <si>
    <t>20250301-0239</t>
  </si>
  <si>
    <t>20250301-0240</t>
  </si>
  <si>
    <t>20250301-0241</t>
  </si>
  <si>
    <t>20250301-0242</t>
  </si>
  <si>
    <t>20250301-0243</t>
  </si>
  <si>
    <t>20250301-0244</t>
  </si>
  <si>
    <t>20250301-0245</t>
  </si>
  <si>
    <t>20250301-0246</t>
  </si>
  <si>
    <t>20250301-0247</t>
  </si>
  <si>
    <t>20250301-0248</t>
  </si>
  <si>
    <t>20250301-0249</t>
  </si>
  <si>
    <t>20250302-0200</t>
  </si>
  <si>
    <t>20250302-0201</t>
  </si>
  <si>
    <t>20250302-0202</t>
  </si>
  <si>
    <t>20250302-0203</t>
  </si>
  <si>
    <t>20250302-0204</t>
  </si>
  <si>
    <t>20250302-0205</t>
  </si>
  <si>
    <t>20250302-0206</t>
  </si>
  <si>
    <t>20250302-0207</t>
  </si>
  <si>
    <t>20250302-0208</t>
  </si>
  <si>
    <t>20250302-0209</t>
  </si>
  <si>
    <t>20250302-0210</t>
  </si>
  <si>
    <t>20250302-0211</t>
  </si>
  <si>
    <t>20250302-0212</t>
  </si>
  <si>
    <t>20250302-0213</t>
  </si>
  <si>
    <t>20250302-0214</t>
  </si>
  <si>
    <t>20250302-0215</t>
  </si>
  <si>
    <t>20250302-0216</t>
  </si>
  <si>
    <t>20250302-0217</t>
  </si>
  <si>
    <t>20250302-0218</t>
  </si>
  <si>
    <t>20250302-0219</t>
  </si>
  <si>
    <t>20250302-0220</t>
  </si>
  <si>
    <t>20250302-0221</t>
  </si>
  <si>
    <t>20250302-0222</t>
  </si>
  <si>
    <t>20250302-0223</t>
  </si>
  <si>
    <t>20250302-0224</t>
  </si>
  <si>
    <t>20250302-0225</t>
  </si>
  <si>
    <t>20250302-0226</t>
  </si>
  <si>
    <t>20250302-0227</t>
  </si>
  <si>
    <t>20250302-0228</t>
  </si>
  <si>
    <t>20250302-0229</t>
  </si>
  <si>
    <t>20250302-0230</t>
  </si>
  <si>
    <t>20250302-0231</t>
  </si>
  <si>
    <t>20250302-0232</t>
  </si>
  <si>
    <t>20250302-0233</t>
  </si>
  <si>
    <t>20250302-0234</t>
  </si>
  <si>
    <t>20250302-0235</t>
  </si>
  <si>
    <t>20250302-0236</t>
  </si>
  <si>
    <t>20250302-0237</t>
  </si>
  <si>
    <t>20250302-0238</t>
  </si>
  <si>
    <t>20250302-0239</t>
  </si>
  <si>
    <t>20250302-0240</t>
  </si>
  <si>
    <t>20250302-0241</t>
  </si>
  <si>
    <t>20250302-0242</t>
  </si>
  <si>
    <t>20250302-0243</t>
  </si>
  <si>
    <t>20250302-0244</t>
  </si>
  <si>
    <t>20250302-0245</t>
  </si>
  <si>
    <t>20250302-0246</t>
  </si>
  <si>
    <t>20250302-0247</t>
  </si>
  <si>
    <t>20250302-0248</t>
  </si>
  <si>
    <t>20250302-0249</t>
  </si>
  <si>
    <t>20250303-0200</t>
  </si>
  <si>
    <t>20250303-0201</t>
  </si>
  <si>
    <t>20250303-0202</t>
  </si>
  <si>
    <t>20250303-0204</t>
  </si>
  <si>
    <t>20250303-0205</t>
  </si>
  <si>
    <t>20250303-0206</t>
  </si>
  <si>
    <t>20250303-0207</t>
  </si>
  <si>
    <t>20250303-0208</t>
  </si>
  <si>
    <t>20250303-0209</t>
  </si>
  <si>
    <t>20250303-0210</t>
  </si>
  <si>
    <t>20250303-0211</t>
  </si>
  <si>
    <t>20250303-0212</t>
  </si>
  <si>
    <t>20250303-0213</t>
  </si>
  <si>
    <t>20250303-0214</t>
  </si>
  <si>
    <t>20250303-0215</t>
  </si>
  <si>
    <t>20250303-0216</t>
  </si>
  <si>
    <t>20250303-0217</t>
  </si>
  <si>
    <t>20250303-0218</t>
  </si>
  <si>
    <t>20250303-0219</t>
  </si>
  <si>
    <t>20250303-0220</t>
  </si>
  <si>
    <t>20250303-0221</t>
  </si>
  <si>
    <t>20250303-0222</t>
  </si>
  <si>
    <t>20250303-0223</t>
  </si>
  <si>
    <t>20250303-0224</t>
  </si>
  <si>
    <t>20250303-0225</t>
  </si>
  <si>
    <t>20250303-0226</t>
  </si>
  <si>
    <t>20250303-0227</t>
  </si>
  <si>
    <t>20250303-0228</t>
  </si>
  <si>
    <t>20250303-0229</t>
  </si>
  <si>
    <t>20250303-0230</t>
  </si>
  <si>
    <t>20250303-0231</t>
  </si>
  <si>
    <t>20250303-0232</t>
  </si>
  <si>
    <t>20250303-0233</t>
  </si>
  <si>
    <t>20250303-0234</t>
  </si>
  <si>
    <t>20250303-0235</t>
  </si>
  <si>
    <t>20250303-0236</t>
  </si>
  <si>
    <t>20250303-0237</t>
  </si>
  <si>
    <t>20250303-0238</t>
  </si>
  <si>
    <t>20250303-0239</t>
  </si>
  <si>
    <t>20250303-0240</t>
  </si>
  <si>
    <t>20250303-0241</t>
  </si>
  <si>
    <t>20250303-0242</t>
  </si>
  <si>
    <t>20250303-0243</t>
  </si>
  <si>
    <t>20250303-0244</t>
  </si>
  <si>
    <t>20250303-0245</t>
  </si>
  <si>
    <t>20250303-0246</t>
  </si>
  <si>
    <t>20250303-0247</t>
  </si>
  <si>
    <t>20250303-0248</t>
  </si>
  <si>
    <t>20250303-0249</t>
  </si>
  <si>
    <t>20250228-0250</t>
  </si>
  <si>
    <t>20250228-0251</t>
  </si>
  <si>
    <t>20250228-0252</t>
  </si>
  <si>
    <t>20250228-0253</t>
  </si>
  <si>
    <t>20250228-0254</t>
  </si>
  <si>
    <t>20250228-0255</t>
  </si>
  <si>
    <t>20250228-0256</t>
  </si>
  <si>
    <t>20250228-0257</t>
  </si>
  <si>
    <t>20250228-0258</t>
  </si>
  <si>
    <t>20250228-0259</t>
  </si>
  <si>
    <t>20250301-0250</t>
  </si>
  <si>
    <t>20250301-0251</t>
  </si>
  <si>
    <t>20250301-0252</t>
  </si>
  <si>
    <t>20250301-0254</t>
  </si>
  <si>
    <t>20250301-0255</t>
  </si>
  <si>
    <t>20250301-0256</t>
  </si>
  <si>
    <t>20250301-0257</t>
  </si>
  <si>
    <t>20250301-0258</t>
  </si>
  <si>
    <t>20250301-0259</t>
  </si>
  <si>
    <t>20250302-0250</t>
  </si>
  <si>
    <t>20250302-0251</t>
  </si>
  <si>
    <t>20250302-0252</t>
  </si>
  <si>
    <t>20250302-0253</t>
  </si>
  <si>
    <t>20250302-0254</t>
  </si>
  <si>
    <t>20250302-0255</t>
  </si>
  <si>
    <t>20250302-0256</t>
  </si>
  <si>
    <t>20250302-0257</t>
  </si>
  <si>
    <t>20250302-0258</t>
  </si>
  <si>
    <t>20250302-0259</t>
  </si>
  <si>
    <t>20250303-0250</t>
  </si>
  <si>
    <t>20250303-0251</t>
  </si>
  <si>
    <t>20250303-0252</t>
  </si>
  <si>
    <t>20250303-0253</t>
  </si>
  <si>
    <t>20250303-0254</t>
  </si>
  <si>
    <t>20250303-0255</t>
  </si>
  <si>
    <t>20250303-0256</t>
  </si>
  <si>
    <t>20250303-0257</t>
  </si>
  <si>
    <t>20250303-0258</t>
  </si>
  <si>
    <t>20250303-0259</t>
  </si>
  <si>
    <t>global_mem-20250228-0111</t>
  </si>
  <si>
    <t>--------------</t>
  </si>
  <si>
    <t>+--------------------------------------------------------------------------------+---------------+---------------+</t>
  </si>
  <si>
    <t>| event_name                                                                     | cur_mb        | hi_mb         |</t>
  </si>
  <si>
    <t>| memory/innodb/buf_buf_pool                                                     | 8192.00000000 | 8192.00000000 |</t>
  </si>
  <si>
    <t>| memory/innodb/hash0hash                                                        |   60.06390381 |   60.06390381 |</t>
  </si>
  <si>
    <t>| memory/sql/sp_head::main_mem_root                                              |   39.36449432 |   39.51471710 |</t>
  </si>
  <si>
    <t>| memory/sql/TABLE                                                               |   35.18100739 |   35.44502258 |</t>
  </si>
  <si>
    <t>| memory/performance_schema/table_handles                                        |   27.18750000 |   27.18750000 |</t>
  </si>
  <si>
    <t>| memory/sql/TABLE_SHARE::mem_root                                               |   20.33254242 |   20.47261047 |</t>
  </si>
  <si>
    <t>| memory/performance_schema/events_statements_history_long                       |   13.58032227 |   13.58032227 |</t>
  </si>
  <si>
    <t>global_mem-20250228-0112</t>
  </si>
  <si>
    <t>| memory/sql/thd::main_mem_root                                                  | 2371.49082947 | 7960.40747833 |</t>
  </si>
  <si>
    <t>global_mem-20250228-0113</t>
  </si>
  <si>
    <t>| memory/sql/sp_head::main_mem_root                                              |   38.79573822 |   39.51471710 |</t>
  </si>
  <si>
    <t>| memory/sql/TABLE                                                               |   35.06805420 |   35.44502258 |</t>
  </si>
  <si>
    <t>| memory/sql/TABLE_SHARE::mem_root                                               |   20.31652069 |   20.47261047 |</t>
  </si>
  <si>
    <t>...</t>
  </si>
  <si>
    <t>| memory/sql/thd::main_mem_root                                                  |    3.23945618 | 8767.64592743 |</t>
  </si>
  <si>
    <t>mem_by_thread-20250228-0110</t>
  </si>
  <si>
    <t>+-----------+-------------------------------+---------------+---------------+</t>
  </si>
  <si>
    <t>| thread_id | event_name                    | hi_mb         | cur_mb        |</t>
  </si>
  <si>
    <t>|         1 | memory/innodb/buf_buf_pool    | 8192.00000000 | 8192.00000000 |</t>
  </si>
  <si>
    <t>|     61321 | memory/sql/thd::main_mem_root |  126.32970428 |  126.32970428 |</t>
  </si>
  <si>
    <t>|         1 | memory/innodb/hash0hash       |   60.06390381 |   60.06390381 |</t>
  </si>
  <si>
    <t>|     61379 | memory/sql/thd::main_mem_root |   41.75170898 |   41.75170898 |</t>
  </si>
  <si>
    <t>|     61364 | memory/sql/thd::main_mem_root |   66.87211609 |   20.40447235 |</t>
  </si>
  <si>
    <t>|     61333 | memory/sql/thd::main_mem_root |   16.00608063 |   15.88942719 |</t>
  </si>
  <si>
    <t>|     61328 | memory/sql/thd::main_mem_root |   21.04963684 |   15.69192505 |</t>
  </si>
  <si>
    <t>|     61315 | memory/sql/thd::main_mem_root |   11.27283478 |    6.57968903 |</t>
  </si>
  <si>
    <t>|     61329 | memory/sql/thd::main_mem_root |   17.69988251 |    5.98024750 |</t>
  </si>
  <si>
    <t>|     58995 | memory/innodb/trx0undo        |    4.24636841 |    4.24636841 |</t>
  </si>
  <si>
    <t>|     61335 | memory/sql/thd::main_mem_root |   14.84828949 |    4.10704803 |</t>
  </si>
  <si>
    <t>|     61270 | memory/sql/thd::main_mem_root |    5.95348358 |    3.90792847 |</t>
  </si>
  <si>
    <t>|     61352 | memory/innodb/trx0undo        |    2.51254272 |    2.51254272 |</t>
  </si>
  <si>
    <t>mem_by_thread-20250228-0112</t>
  </si>
  <si>
    <t>|     61327 | memory/sql/thd::main_mem_root | 2354.19485474 | 2354.19485474 |</t>
  </si>
  <si>
    <t>|     58995 | memory/innodb/trx0undo        |    4.24922180 |    4.24922180 |</t>
  </si>
  <si>
    <t>|     61352 | memory/innodb/trx0undo        |    2.51513672 |    2.51513672 |</t>
  </si>
  <si>
    <t>|     61327 | memory/sql/thd::main_mem_root | 2851.83773041 | 2851.83773041 |</t>
  </si>
  <si>
    <t>|     58995 | memory/innodb/trx0undo        |    4.25077820 |    4.25077820 |</t>
  </si>
  <si>
    <t>|     61352 | memory/innodb/trx0undo        |    2.51669312 |    2.51669312 |</t>
  </si>
  <si>
    <t>mem_by_thread-20250228-0113</t>
  </si>
  <si>
    <t>| memory/sql/TABLE                                                               |   35.03176880 |   35.45956421 |</t>
  </si>
  <si>
    <t>| memory/sql/thd::main_mem_root                                                  |    0.25998688 | 8768.68691254 |</t>
  </si>
  <si>
    <t>global_mem-20250228-0200</t>
  </si>
  <si>
    <t>global_mem-20250228-0159</t>
  </si>
  <si>
    <t>| memory/sql/thd::main_mem_root                                                  |    3.23945618 | 8768.53104401 |</t>
  </si>
  <si>
    <t>mem_by_thread-20250228-0159</t>
  </si>
  <si>
    <t>|     58995 | memory/innodb/trx0undo        |    4.31277466 |    4.31277466 |</t>
  </si>
  <si>
    <t>|     61352 | memory/innodb/trx0undo        |    2.57998657 |    2.57998657 |</t>
  </si>
  <si>
    <t>mem_by_thread-20250228-0200</t>
  </si>
  <si>
    <t>+-----------+---------------------------------------------+---------------+---------------+</t>
  </si>
  <si>
    <t>| thread_id | event_name                                  | hi_mb         | cur_mb        |</t>
  </si>
  <si>
    <t>|         1 | memory/innodb/buf_buf_pool                  | 8192.00000000 | 8192.00000000 |</t>
  </si>
  <si>
    <t>|         1 | memory/innodb/hash0hash                     |   60.06390381 |   60.06390381 |</t>
  </si>
  <si>
    <t>|     61323 | memory/innodb/trx0undo                      |    2.58154297 |    2.58154297 |</t>
  </si>
  <si>
    <t>|         1 | memory/innodb/fil0fil                       |    0.73921490 |    0.73921490 |</t>
  </si>
  <si>
    <t>|     61323 | memory/innodb/std                           |    0.31388855 |    0.31378174 |</t>
  </si>
  <si>
    <t>|         1 | memory/innodb/mem0mem                       |    0.25037479 |    0.21765995 |</t>
  </si>
  <si>
    <t>|         1 | memory/sql/user_conn                        |    0.07629395 |    0.07629395 |</t>
  </si>
  <si>
    <t>|         1 | memory/innodb/buf0buf                       |    0.06554413 |    0.06554413 |</t>
  </si>
  <si>
    <t>|         3 | memory/sql/thd::main_mem_root               |    0.02346039 |    0.02346039 |</t>
  </si>
  <si>
    <t>|     61323 | memory/sql/thd::main_mem_root               |    0.21050262 |    0.02346039 |</t>
  </si>
  <si>
    <t>|         1 | memory/sql/plugin_int_mem_root              |    0.01958466 |    0.01958466 |</t>
  </si>
  <si>
    <t>|        12 | memory/innodb/mem0mem                       |    0.04930019 |    0.01680660 |</t>
  </si>
  <si>
    <t>|         1 | memory/innodb/lexyy                         |    0.01576424 |    0.01576424 |</t>
  </si>
  <si>
    <t>|         1 | memory/sql/ignored_db                       |    0.01564789 |    0.01564789 |</t>
  </si>
  <si>
    <t>|         1 | memory/sql/host_cache::hostname             |    0.01301575 |    0.01301575 |</t>
  </si>
  <si>
    <t>|         1 | memory/innodb/buf0dblwr                     |    0.00981140 |    0.00981140 |</t>
  </si>
  <si>
    <t>thread-20250228-0110</t>
  </si>
  <si>
    <t>thread-20250228-0112</t>
  </si>
  <si>
    <t>thread-20250228-0113</t>
  </si>
  <si>
    <t>thread-20250228-0114</t>
  </si>
  <si>
    <t>thread-20250228-0159</t>
  </si>
  <si>
    <t>thread-20250228-0200</t>
  </si>
  <si>
    <t>+-----------+------------+------------+-------------+----------+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+-------------+---------------------------------------------+----------------+------+---------+---------+-------------------------+</t>
  </si>
  <si>
    <t>| thread_id | process_id | type       | memory_used | query_id | info_binary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user        | host                                        | processlist_db | db   | command | time_ms | state                   |</t>
  </si>
  <si>
    <t>|    203237 |     202576 | FOREGROUND |      246008 |  8313074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</si>
  <si>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 61327 |      60975 | FOREGROUND |       67952 |  8313036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2 | wsrep applier committed |</t>
  </si>
  <si>
    <t>|    203502 |     202842 | FOREGROUND |      246008 |  8340401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</si>
  <si>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203490 |     202830 | FOREGROUND |       82336 |  8327459 | insert into gcis_schema.write_test_innodb_n2 (time, hostname, before_ins) values (now(), 'p2vdbs-bdeshub-pdb1-2-02', str_to_date('2025-02-28 01:12:54.449638', '%Y-%m-%d %H:%i:%S.%f') )                                                                                                            | root        | localhost                                   | NULL           | NULL | Query   |       4 | Commit                  |</t>
  </si>
  <si>
    <t>|     61327 |      60975 | FOREGROUND |       67952 |  8315210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21 | wsrep applier committed |</t>
  </si>
  <si>
    <t>|    203629 |     202968 | FOREGROUND |      246008 |  8354293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</si>
  <si>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203610 |     202949 | FOREGROUND |       82336 |  8354206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p2vdbs-gcissc-pmm01.dbaas.gcis.hksarg:58630 | NULL           | NULL | Sleep   |       3 |                         |</t>
  </si>
  <si>
    <t>|     61327 |      60975 | FOREGROUND |       67952 |  8354250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2 | wsrep applier committed |</t>
  </si>
  <si>
    <t>|    203767 |     203106 | FOREGROUND |      246008 |  8357344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</si>
  <si>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203676 |     203015 | FOREGROUND |       84368 |  8357268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p2vdbs-gcissc-pmm01.dbaas.gcis.hksarg:41882 | NULL           | NULL | Sleep   |       3 |                         |</t>
  </si>
  <si>
    <t>|     61327 |      60975 | FOREGROUND |       67952 |  8357241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4 | wsrep applier committed |</t>
  </si>
  <si>
    <t>|    209521 |     208853 | FOREGROUND |      246008 |  8452353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</si>
  <si>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209518 |     208850 | FOREGROUND |       82336 |  8452341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p2vdbs-gcissc-pmm01.dbaas.gcis.hksarg:39942 | NULL           | NULL | Sleep   |       0 |                         |</t>
  </si>
  <si>
    <t>|     61327 |      60975 | FOREGROUND |       67952 |  8452214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5 | wsrep applier committed |</t>
  </si>
  <si>
    <t>|    209640 |     208972 | FOREGROUND |      246008 |  8453913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</si>
  <si>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209637 |     208969 | FOREGROUND |       82336 |  8453896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p2vdbs-gcissc-pmm01.dbaas.gcis.hksarg:43684 | NULL           | NULL | Sleep   |       0 |                         |</t>
  </si>
  <si>
    <t>|    209597 |     208929 | FOREGROUND |       82336 |  8453887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p2vdbs-gcissc-pmm01.dbaas.gcis.hksarg:46430 | NULL           | NULL | Sleep   |       0 |                         |</t>
  </si>
  <si>
    <t>|    209581 |     208913 | FOREGROUND |       82336 |  8453889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p2vdbs-gcissc-pmm01.dbaas.gcis.hksarg:39220 | NULL           | NULL | Sleep   |       0 |                         |</t>
  </si>
  <si>
    <t>|     61323 |      60971 | FOREGROUND |       67952 |  8453910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0 | wsrep applier committed |</t>
  </si>
  <si>
    <t>|         3 |          1 | FOREGROUND |       58552 |        0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113916 | wsrep aborter idle      |</t>
  </si>
  <si>
    <t>|         1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mysql          | NULL | NULL    |    NULL | NULL                    |</t>
  </si>
  <si>
    <t>|         2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</si>
  <si>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|    203770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</si>
  <si>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|         7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</si>
  <si>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|         8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</si>
  <si>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|        11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</si>
  <si>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|        12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</si>
  <si>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|        16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</si>
  <si>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|    207148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</si>
  <si>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|    206531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</si>
  <si>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|    209157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</si>
  <si>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|    207353 |       NULL | BACKGROUND |        NULL |     NULL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NULL        | NULL                                        | NULL           | NULL | NULL    |    NULL | NULL                    |</t>
  </si>
  <si>
    <t>18 rows in set (0.001 sec)</t>
  </si>
  <si>
    <t>global_mem-20250301-0111</t>
  </si>
  <si>
    <t>+--------------------------------------------------------------------------------+----------------+---------------+</t>
  </si>
  <si>
    <t>| event_name                                                                     | cur_mb         | hi_mb         |</t>
  </si>
  <si>
    <t>| memory/innodb/buf_buf_pool                                                     |  8192.00000000 | 8192.00000000 |</t>
  </si>
  <si>
    <t>| memory/sql/sp_head::main_mem_root                                              |    67.85594940 |   68.56929016 |</t>
  </si>
  <si>
    <t>| memory/innodb/hash0hash                                                        |    60.06390381 |   60.06390381 |</t>
  </si>
  <si>
    <t>| memory/sql/TABLE                                                               |    43.07205963 |   43.35506439 |</t>
  </si>
  <si>
    <t>| memory/performance_schema/table_handles                                        |    27.18750000 |   27.18750000 |</t>
  </si>
  <si>
    <t>| memory/sql/TABLE_SHARE::mem_root                                               |    20.33943939 |   20.47261047 |</t>
  </si>
  <si>
    <t>| memory/performance_schema/events_statements_history_long                       |    13.58032227 |   13.58032227 |</t>
  </si>
  <si>
    <t>| memory/sql/thd::main_mem_root                                                  |     3.28637695 | 8769.39573669 |</t>
  </si>
  <si>
    <t>| memory/sql/thd::main_mem_root                                                  |    3.23945618 | 5593.68028259 |</t>
  </si>
  <si>
    <t>global_mem-20250301-0112</t>
  </si>
  <si>
    <t>global_mem-20250301-0113</t>
  </si>
  <si>
    <t>global_mem-20250301-0159</t>
  </si>
  <si>
    <t>global_mem-20250301-0200</t>
  </si>
  <si>
    <t>global_mem-20250301-0216</t>
  </si>
  <si>
    <t>global_mem-20250301-0217</t>
  </si>
  <si>
    <t>mem_by_thread-20250301-0111</t>
  </si>
  <si>
    <t>mem_by_thread-20250301-0112</t>
  </si>
  <si>
    <t>mem_by_thread-20250301-0113</t>
  </si>
  <si>
    <t>mem_by_thread-20250301-0159</t>
  </si>
  <si>
    <t>mem_by_thread-20250301-0200</t>
  </si>
  <si>
    <t>mem_by_thread-20250301-0216</t>
  </si>
  <si>
    <t>mem_by_thread-20250301-0217</t>
  </si>
  <si>
    <t>+-----------+----------------------------+---------------+---------------+</t>
  </si>
  <si>
    <t>| thread_id | event_name                 | hi_mb         | cur_mb        |</t>
  </si>
  <si>
    <t>|         1 | memory/innodb/buf_buf_pool | 8192.00000000 | 8192.00000000 |</t>
  </si>
  <si>
    <t>|         1 | memory/innodb/hash0hash    |   60.06390381 |   60.06390381 |</t>
  </si>
  <si>
    <t>|    217853 | memory/innodb/trx0undo     |    4.54052734 |    4.54052734 |</t>
  </si>
  <si>
    <t>|    220222 | memory/innodb/trx0undo     |    2.83938599 |    2.83938599 |</t>
  </si>
  <si>
    <t>|    220197 | memory/innodb/trx0undo     |    2.83782959 |    2.83782959 |</t>
  </si>
  <si>
    <t>|    220145 | memory/sql/thd::main_mem_root | 2851.83773041 | 2851.83773041 |</t>
  </si>
  <si>
    <t>|    217853 | memory/innodb/trx0undo        |    4.54078674 |    4.54078674 |</t>
  </si>
  <si>
    <t>|    220222 | memory/innodb/trx0undo        |    2.83964539 |    2.83964539 |</t>
  </si>
  <si>
    <t>|    220197 | memory/innodb/trx0undo        |    2.83808899 |    2.83808899 |</t>
  </si>
  <si>
    <t>thread-20250301-0113</t>
  </si>
  <si>
    <t>thread-20250301-0159</t>
  </si>
  <si>
    <t>thread-20250301-0200</t>
  </si>
  <si>
    <t>thread-20250301-0216</t>
  </si>
  <si>
    <t>thread-20250301-0217</t>
  </si>
  <si>
    <t>|    217853 | memory/innodb/trx0undo        |    4.54104614 |    4.54104614 |</t>
  </si>
  <si>
    <t>|    220222 | memory/innodb/trx0undo        |    2.83990479 |    2.83990479 |</t>
  </si>
  <si>
    <t>|    220197 | memory/innodb/trx0undo        |    2.83834839 |    2.83834839 |</t>
  </si>
  <si>
    <t>|    217853 | memory/innodb/trx0undo        |    4.60330200 |    4.60330200 |</t>
  </si>
  <si>
    <t>|    220196 | memory/innodb/trx0undo        |    2.90190125 |    2.90190125 |</t>
  </si>
  <si>
    <t>|    220186 | memory/innodb/trx0undo        |    2.90190125 |    2.90190125 |</t>
  </si>
  <si>
    <t>|    220222 | memory/innodb/trx0undo        |    2.90190125 |    2.90190125 |</t>
  </si>
  <si>
    <t>|    217853 | memory/sql/thd::main_mem_root               |   86.26899719 |   86.26899719 |</t>
  </si>
  <si>
    <t>|    217853 | memory/innodb/trx0undo                      |    4.74804688 |    4.74804688 |</t>
  </si>
  <si>
    <t>|    217853 | memory/innodb/std                           |    0.55960083 |    0.55949402 |</t>
  </si>
  <si>
    <t>|        12 | memory/sql/thd::main_mem_root               |    0.00192261 |    0.00192261 |</t>
  </si>
  <si>
    <t>|    217853 | memory/innodb/trx0undo        |    6.49328613 |    6.49328613 |</t>
  </si>
  <si>
    <t>|    217853 | memory/innodb/std             |    0.78266907 |    0.78256226 |</t>
  </si>
  <si>
    <t>|         1 | memory/innodb/fil0fil         |    0.73921490 |    0.73921490 |</t>
  </si>
  <si>
    <t>|    217853 | memory/sql/thd::main_mem_root |  120.08079529 |    0.46066284 |</t>
  </si>
  <si>
    <t>|         1 | memory/innodb/mem0mem         |    0.25037479 |    0.21765995 |</t>
  </si>
  <si>
    <t>|         1 | memory/sql/user_conn          |    0.07629395 |    0.07629395 |</t>
  </si>
  <si>
    <t>|         1 | memory/innodb/buf0buf         |    0.06554413 |    0.06554413 |</t>
  </si>
  <si>
    <t>|    372413 | memory/sql/thd::main_mem_root |    0.02346039 |    0.02346039 |</t>
  </si>
  <si>
    <t>|    372422 | memory/sql/thd::main_mem_root |    0.02346039 |    0.02346039 |</t>
  </si>
  <si>
    <t>|    217853 | memory/innodb/trx0undo        |    6.49484253 |    6.49484253 |</t>
  </si>
  <si>
    <t>|    217853 | memory/innodb/std             |    0.78285217 |    0.78274536 |</t>
  </si>
  <si>
    <t>|    372443 | memory/sql/thd::main_mem_root |    0.02346039 |    0.02346039 |</t>
  </si>
  <si>
    <t>| memory/sql/thd::main_mem_root                                                  |  2855.10064697 | 8769.41132355 |</t>
  </si>
  <si>
    <t>| memory/sql/TABLE                                                               |    43.08091736 |   43.35506439 |</t>
  </si>
  <si>
    <t>| memory/sql/TABLE                                                               |    43.16286469 |   43.35506439 |</t>
  </si>
  <si>
    <t>| memory/sql/thd::main_mem_root                                                  |     3.28637695 | 8769.44249725 |</t>
  </si>
  <si>
    <t>| memory/sql/TABLE                                                               |    43.17558289 |   43.46667480 |</t>
  </si>
  <si>
    <t>| memory/sql/thd::main_mem_root                                                  |    86.11524200 | 8769.44249725 |</t>
  </si>
  <si>
    <t>| memory/sql/TABLE                                                               |    43.18787384 |   43.47328949 |</t>
  </si>
  <si>
    <t>| memory/innodb/row0sel                                                          |    10.69818878 |   11.28522491 |</t>
  </si>
  <si>
    <t>| memory/performance_schema/events_statements_summary_by_thread_by_event_name    |     9.97265625 |    9.97265625 |</t>
  </si>
  <si>
    <t>(memory/sql/thd::main_mem_root increased from 3.29MB to 86.12MB. OS mem usage increased by about 70MB.)</t>
  </si>
  <si>
    <t>mem_by_thread-20250228-0111 (similar to 01:10)</t>
  </si>
  <si>
    <t>All the rest of top 100 rows are trx0undo, all cur_mb ~=2.8MB</t>
  </si>
  <si>
    <t>OS mem use change: 18368.8 - 15742.8 = 2626 MB</t>
  </si>
  <si>
    <t>event memory/sql/thd::main_mem_root change: 2371.49 - 3.24 = 2368 MB</t>
  </si>
  <si>
    <t>event memory/sql/thd::main_mem_root change: 3.24 - 2371.49 = -2368 MB</t>
  </si>
  <si>
    <t>OS mem use change: 19598.3 - 18368.8 = 1230 MB</t>
  </si>
  <si>
    <t>event memory/sql/thd::main_mem_root change: 3.24 - 3.24 = 0 MB</t>
  </si>
  <si>
    <t>OS mem use change: 19612.2 - 19598.3 = 14 MB</t>
  </si>
  <si>
    <t>event memory/sql/thd::main_mem_root change: 0.26 - 3.24 = -3 MB</t>
  </si>
  <si>
    <t>OS mem use change: 19614.1 - 19612.2 = 2 MB</t>
  </si>
  <si>
    <t>event memory/sql/thd::main_mem_root change: 2855.10 - 3.29 = 2852 MB</t>
  </si>
  <si>
    <t>OS mem use change: 25684.3 - 21613.3 = 4071 MB</t>
  </si>
  <si>
    <t>OS mem usage change: 26095.4 - 25684.3 = 411MB</t>
  </si>
  <si>
    <t>event memory/sql/thd::main_mem_root change: 3.29 - 2855.10 = -2852 MB</t>
  </si>
  <si>
    <t>event memory/sql/thd::main_mem_root change: 3.29 - 3.29 = 0 MB</t>
  </si>
  <si>
    <t>OS mem use change: 26099.4 - 26059.4 = 40 MB</t>
  </si>
  <si>
    <t>event memory/sql/thd::main_mem_root change: 86.12 - 3.29 = 83 MB</t>
  </si>
  <si>
    <t>OS mem usage change: 26170.4 - 26099.4 = 71 MB</t>
  </si>
  <si>
    <t>OS mem usage change: 26242.6 - 26170.4 = 72 MB</t>
  </si>
  <si>
    <t>event memory/sql/thd::main_mem_root change: 3.29 - 86.12 = -83 MB</t>
  </si>
  <si>
    <t>OS mem usage change: 25540.2 - 26242.6 = -702 MB</t>
  </si>
  <si>
    <t>thread 61327 memory/sql/thd::main_mem_root change: 2851.84 - 2354.19 = 498 MB</t>
  </si>
  <si>
    <t>20250228-1357</t>
  </si>
  <si>
    <t>20250228-1358</t>
  </si>
  <si>
    <t>20250228-1359</t>
  </si>
  <si>
    <t>20250228-1400</t>
  </si>
  <si>
    <t>20250228-1401</t>
  </si>
  <si>
    <t>20250228-1402</t>
  </si>
  <si>
    <t>select t.thread_id, p.id process_id, t.type, p.memory_used, p.query_id, p.info_binary, p.user, p.host, t.processlist_db, p.db, p.command, p.time time_ms, p.state</t>
  </si>
  <si>
    <t>from performance_schema.threads t left join information_schema.processlist p on t.processlist_id=p.id order by p.memory_used desc</t>
  </si>
  <si>
    <t>20250228-2359</t>
  </si>
  <si>
    <t>20250301-0000</t>
  </si>
  <si>
    <t>20250301-0001</t>
  </si>
  <si>
    <t>20250301-0002</t>
  </si>
  <si>
    <t>20250301-0003</t>
  </si>
  <si>
    <t>20250301-0004</t>
  </si>
  <si>
    <t>20250301-0005</t>
  </si>
  <si>
    <t>20250301-0006</t>
  </si>
  <si>
    <t>20250301-0007</t>
  </si>
  <si>
    <t>Expect reduction in memory use but not.</t>
  </si>
  <si>
    <t>select thread_id, event_name, HIGH_NUMBER_OF_BYTES_USED/1024/1024 hi_mb, current_number_of_bytes_used/1024/1024 cur_mb</t>
  </si>
  <si>
    <t>from performance_schema.memory_summary_by_thread_by_event_name order by current_number_of_bytes_used desc limit 100</t>
  </si>
  <si>
    <t>thread 61327 memory/sql/thd::main_mem_root change: 2851.84 - 2851.84 = 0 MB</t>
  </si>
  <si>
    <t>select event_name, current_number_of_bytes_used/1024/1024 cur_mb, HIGH_NUMBER_OF_BYTES_USED/1024/1024 hi_mb</t>
  </si>
  <si>
    <t>from performance_schema.memory_summary_global_by_event_name order by current_number_of_bytes_used desc</t>
  </si>
  <si>
    <t>thread 61327 memory/sql/thd::main_mem_root change: 0 - 2851.84 = -2852 MB</t>
  </si>
  <si>
    <t>thread 220145 memory/sql/thd::main_mem_root change: 2851.84 - 0 = 2852 MB</t>
  </si>
  <si>
    <t>thread 220145 memory/sql/thd::main_mem_root change: 2851.84 - 2851.84 = 0 MB</t>
  </si>
  <si>
    <t>thread 220145 memory/sql/thd::main_mem_root change: 0 - 2851.84 = -2852 MB</t>
  </si>
  <si>
    <t>thread 217853 memory/sql/thd::main_mem_root change: 86.27 - 0 = 86 MB</t>
  </si>
  <si>
    <t>thread 217853 memory/sql/thd::main_mem_root change: 0.46 - 86.27 = -86 MB</t>
  </si>
  <si>
    <t>thread 217853 memory/sql/thd::main_mem_root change: 0.46 - 0.46 = 0 MB</t>
  </si>
  <si>
    <t>Memory use reduction happened at this time, but not to prior level (@01:11, 21613.3 MB).</t>
  </si>
  <si>
    <t>top -o %MEM, all OS memory increase goes to mariadbd</t>
  </si>
  <si>
    <t>thread 61327 memory/sql/thd::main_mem_root change: 2354.19 - 2.49 = 2352 MB</t>
  </si>
  <si>
    <t>|     61327 | memory/innodb/trx0undo        |    2.49256897 |    2.49256897 |</t>
  </si>
  <si>
    <t>thread level memory used: 67952 bytes</t>
  </si>
  <si>
    <t>OS mem use change at 01:12: 25684.3 - 21613.3 = 4071 MB</t>
  </si>
  <si>
    <t>OS mem usage change: 25540.2 - 26242.6 = -702 MB (not fully released)</t>
  </si>
  <si>
    <t>OS mem use change from 20250228-0111 to 20250228-0113: 19598.3 - 15742.8 = 3856 MB</t>
  </si>
  <si>
    <t>OS mem not released at 20250228-0259: 19598.3 - 19744.2 = -146 MB</t>
  </si>
  <si>
    <t>OS mem use change: 25684.3 - 21613.3 = 4071 MB (unable to reuse memory consumed in previous day, most change is consumed by mariadbd)</t>
  </si>
  <si>
    <t>|    365157 |     364127 | FOREGROUND |      246008 | 13469807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</si>
  <si>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365115 |     364085 | FOREGROUND |       84368 | 13469802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p2vdbs-gcissc-pmm01.dbaas.gcis.hksarg:57826 | NULL           | NULL | Sleep   |       0 |                         |</t>
  </si>
  <si>
    <t>|    365085 |     364056 | FOREGROUND |       82336 | 13469794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p2vdbs-gcissc-pmm01.dbaas.gcis.hksarg:33634 | NULL           | NULL | Sleep   |       0 |                         |</t>
  </si>
  <si>
    <t>|    365064 |     364035 | FOREGROUND |       82336 | 13469789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p2vdbs-gcissc-pmm01.dbaas.gcis.hksarg:52292 | NULL           | NULL | Sleep   |       0 |                         |</t>
  </si>
  <si>
    <t>|    220130 |     219429 | FOREGROUND |       67952 | 13469681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6 | wsrep applier committed |</t>
  </si>
  <si>
    <t>thread-20250301-0111</t>
  </si>
  <si>
    <t>thread-20250301-0112</t>
  </si>
  <si>
    <t>|    364892 |     363862 | FOREGROUND |      246008 | 13429795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</si>
  <si>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364820 |     363790 | FOREGROUND |       84368 | 13429792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p2vdbs-gcissc-pmm01.dbaas.gcis.hksarg:41320 | NULL           | NULL | Sleep   |       0 |                         |</t>
  </si>
  <si>
    <t>|    364800 |     363770 | FOREGROUND |       84368 | 13429788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p2vdbs-gcissc-pmm01.dbaas.gcis.hksarg:33930 | NULL           | NULL | Sleep   |       0 |                         |</t>
  </si>
  <si>
    <t>|    364848 |     363818 | FOREGROUND |       82336 | 13429778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p2vdbs-gcissc-pmm01.dbaas.gcis.hksarg:45942 | NULL           | NULL | Sleep   |       0 |                         |</t>
  </si>
  <si>
    <t>|    220130 |     219429 | FOREGROUND |       67952 | 13429647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8 | wsrep applier committed |</t>
  </si>
  <si>
    <t>|    365029 |     364000 | FOREGROUND |      246008 | 13458950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</si>
  <si>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364985 |     363956 | FOREGROUND |       84368 | 13458947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p2vdbs-gcissc-pmm01.dbaas.gcis.hksarg:53772 | NULL           | NULL | Sleep   |       0 |                         |</t>
  </si>
  <si>
    <t>|    364947 |     363918 | FOREGROUND |       84368 | 13458938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p2vdbs-gcissc-pmm01.dbaas.gcis.hksarg:48414 | NULL           | NULL | Sleep   |       0 |                         |</t>
  </si>
  <si>
    <t>|    364927 |     363898 | FOREGROUND |       82336 | 13458934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p2vdbs-gcissc-pmm01.dbaas.gcis.hksarg:40130 | NULL           | NULL | Sleep   |       0 |                         |</t>
  </si>
  <si>
    <t>|    220130 |     219429 | FOREGROUND |       67952 | 13458730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10 | wsrep applier committed |</t>
  </si>
  <si>
    <t>|    220145 |     219444 | FOREGROUND |       67952 | 13458859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5 | wsrep applier committed |</t>
  </si>
  <si>
    <t>|    220145 |     219444 | FOREGROUND |       67952 | 13469616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8 | wsrep applier committed |</t>
  </si>
  <si>
    <t>|    371157 |     370111 | FOREGROUND |      246008 | 13568906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</si>
  <si>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371102 |     370056 | FOREGROUND |       82336 | 13568894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p2vdbs-gcissc-pmm01.dbaas.gcis.hksarg:53114 | NULL           | NULL | Sleep   |       0 |                         |</t>
  </si>
  <si>
    <t>|    371078 |     370032 | FOREGROUND |       82336 | 13568903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p2vdbs-gcissc-pmm01.dbaas.gcis.hksarg:47520 | NULL           | NULL | Sleep   |       0 |                         |</t>
  </si>
  <si>
    <t>|    220130 |     219429 | FOREGROUND |       67952 | 13568885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0 | wsrep applier committed |</t>
  </si>
  <si>
    <t>|    220145 |     219444 | FOREGROUND |       67952 | 13568798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5 | wsrep applier committed |</t>
  </si>
  <si>
    <t>|    371305 |     370259 | FOREGROUND |      246008 | 13637666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</si>
  <si>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371183 |     370137 | FOREGROUND |       84368 | 13630115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p2vdbs-gcissc-pmm01.dbaas.gcis.hksarg:36576 | NULL           | NULL | Sleep   |       0 |                         |</t>
  </si>
  <si>
    <t>|    371222 |     370176 | FOREGROUND |       82336 | 13630109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p2vdbs-gcissc-pmm01.dbaas.gcis.hksarg:55926 | NULL           | NULL | Sleep   |       0 |                         |</t>
  </si>
  <si>
    <t>|    217853 |     217156 | FOREGROUND |       67952 | 13637664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0 | wsrep applier committed |</t>
  </si>
  <si>
    <t>|         3 |          1 | FOREGROUND |       58552 |        0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200351 | wsrep aborter idle      |</t>
  </si>
  <si>
    <t>|    373209 |     372162 | FOREGROUND |      246008 | 13699740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</si>
  <si>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373191 |     372144 | FOREGROUND |       82336 | 13699630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p2vdbs-gcissc-pmm01.dbaas.gcis.hksarg:43410 | NULL           | NULL | Sleep   |       4 |                         |</t>
  </si>
  <si>
    <t>|    373147 |     372100 | FOREGROUND |       82336 | 13699633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p2vdbs-gcissc-pmm01.dbaas.gcis.hksarg:52646 | NULL           | NULL | Sleep   |       4 |                         |</t>
  </si>
  <si>
    <t>|    373115 |     372068 | FOREGROUND |       82336 | 13699638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p2vdbs-gcissc-pmm01.dbaas.gcis.hksarg:56854 | NULL           | NULL | Sleep   |       4 |                         |</t>
  </si>
  <si>
    <t>|    217853 |     217156 | FOREGROUND |       67952 | 13699518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8 | wsrep applier committed |</t>
  </si>
  <si>
    <t>|    372320 |     371273 | FOREGROUND |       66992 | 13699517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8 | wsrep applier committed |</t>
  </si>
  <si>
    <t>|    373312 |     372265 | FOREGROUND |      246008 | 13702726 | select t.thread_id, p.id process_id, t.type, p.memory_used, p.query_id, p.info_binary, p.user, p.host, t.processlist_db, p.db, p.command, p.time time_ms, p.state from performance_schema.threads t left join information_schema.processlist p on t.processlist_id=p.id order by p.memory_used desc | gcis_dbmon  | localhost                                   | NULL           | NULL | Query   |       0 | Filling schema table    |</t>
  </si>
  <si>
    <t>|    373296 |     372249 | FOREGROUND |       82336 | 13702716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p2vdbs-gcissc-pmm01.dbaas.gcis.hksarg:33180 | NULL           | NULL | Sleep   |       0 |                         |</t>
  </si>
  <si>
    <t>|    373249 |     372202 | FOREGROUND |       82336 | 13702723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p2vdbs-gcissc-pmm01.dbaas.gcis.hksarg:38396 | NULL           | NULL | Sleep   |       0 |                         |</t>
  </si>
  <si>
    <t>|    373226 |     372179 | FOREGROUND |       82336 | 13702718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gcis_pmm    | p2vdbs-gcissc-pmm01.dbaas.gcis.hksarg:46888 | NULL           | NULL | Sleep   |       0 |                         |</t>
  </si>
  <si>
    <t>|    217853 |     217156 | FOREGROUND |       67952 | 13702663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4 | wsrep applier committed |</t>
  </si>
  <si>
    <t>|    372320 |     371273 | FOREGROUND |       66992 | 13702662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4 | wsrep applier committed |</t>
  </si>
  <si>
    <t>thread level memory used: 66992 bytes</t>
  </si>
  <si>
    <t>|    372413 |     371366 | FOREGROUND |       66992 | 13702593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8 | wsrep applier committed |</t>
  </si>
  <si>
    <t>|    372443 |     371396 | FOREGROUND |       66992 | 13702659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4 | wsrep applier committed |</t>
  </si>
  <si>
    <t>|    372413 |     371366 | FOREGROUND |       66992 | 13699699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0 | wsrep applier committed |</t>
  </si>
  <si>
    <t>|    372443 |     371396 | FOREGROUND |       66992 | 13699514 | NULL                                                                                                                                                                                                                                                                                                | system user |                                             | NULL           | NULL | Sleep   |       8 | wsrep applier committed |</t>
  </si>
  <si>
    <t>OS Top</t>
  </si>
  <si>
    <t>Date-Time</t>
  </si>
  <si>
    <t>Mem used,
MB</t>
  </si>
  <si>
    <t>VIRT,
GB</t>
  </si>
  <si>
    <t>RES,
GB</t>
  </si>
  <si>
    <t>SHR,
GB</t>
  </si>
  <si>
    <t>V+R+S =
T, GB</t>
  </si>
  <si>
    <t>Delta
(Global
mem)</t>
  </si>
  <si>
    <t>Mem by
thread,
MB</t>
  </si>
  <si>
    <t>Delta
(Mem by thread)</t>
  </si>
  <si>
    <t>Global
mem,
MB</t>
  </si>
  <si>
    <t>Delta
(RES),
MB</t>
  </si>
  <si>
    <t>Remarks</t>
  </si>
  <si>
    <t>The change in memory usage was consistent across OS, DB and thread level.</t>
  </si>
  <si>
    <t>- Batch job started for a few minutes.
- Memory consumption stable up to this time.</t>
  </si>
  <si>
    <t>- The change in memory usage was not consistent across OS, DB global and DB thread level.</t>
  </si>
  <si>
    <t>- The change in memory usage was not consistent across OS &amp; DB.
- The change in memory usage was consistent within DB global and thread level.</t>
  </si>
  <si>
    <t>- Memory was supposed to be released with a cronjob that reset wsrep_slave_threads to 1.
- The thread was gone.  Memory reduction was not reflected in other metrics at this time or afterwards.</t>
  </si>
  <si>
    <t xml:space="preserve">MiB Swap:   8188.0 total,   8038.4 free,    149.6 used.  41650.7 avail Mem </t>
  </si>
  <si>
    <t xml:space="preserve">    PID USER      PR  NI    VIRT    RES    SHR S  %CPU  %MEM     TIME+ COMMAND</t>
  </si>
  <si>
    <t>2519784 root      20   0 3357444 518196  52736 S   0.0   0.8   0:10.36 bdsecd</t>
  </si>
  <si>
    <t>1505323 root      20   0 8058800 104852  38628 S   0.0   0.2  21:18.43 bdsecd</t>
  </si>
  <si>
    <t>1505324 root      20   0 1680672  68424  27148 S   0.0   0.1   1:58.06 epagngd</t>
  </si>
  <si>
    <r>
      <t xml:space="preserve">MiB Mem :  63857.6 total,  21689.8 free,  </t>
    </r>
    <r>
      <rPr>
        <b/>
        <sz val="11"/>
        <color rgb="FFFF0000"/>
        <rFont val="Courier New"/>
        <family val="3"/>
      </rPr>
      <t>18368.8 used</t>
    </r>
    <r>
      <rPr>
        <sz val="11"/>
        <color theme="1"/>
        <rFont val="Courier New"/>
        <family val="3"/>
      </rPr>
      <t>,  23799.0 buff/cache</t>
    </r>
  </si>
  <si>
    <r>
      <t xml:space="preserve">3550587 gcis_bd+  20   0   </t>
    </r>
    <r>
      <rPr>
        <b/>
        <sz val="11"/>
        <color rgb="FFFF0000"/>
        <rFont val="Courier New"/>
        <family val="3"/>
      </rPr>
      <t>35.4g  23.9g   7.5g</t>
    </r>
    <r>
      <rPr>
        <sz val="11"/>
        <color theme="1"/>
        <rFont val="Courier New"/>
        <family val="3"/>
      </rPr>
      <t xml:space="preserve"> S 106.2  38.4  44:08.12 mariadbd</t>
    </r>
  </si>
  <si>
    <t>mariadbd typically consumes the most memory.</t>
  </si>
  <si>
    <t>The next top memory process consumes 2% or less.</t>
  </si>
  <si>
    <t>The remaining processes consume &lt;1%.</t>
  </si>
  <si>
    <t>Figures used in summary worksheet OS memory consumption are taken from the text highlighted in red.</t>
  </si>
  <si>
    <t>(sample taken at 20250228-0112)</t>
  </si>
  <si>
    <t>DB</t>
  </si>
  <si>
    <t>Delta
(Mem used),
MB</t>
  </si>
  <si>
    <t>Problem:</t>
  </si>
  <si>
    <t>DB global memory still increased by similar amount.</t>
  </si>
  <si>
    <t>At 2025-03-01 01:12, new threads allocated with ~2.9GB memory for the memory/sql/thd::main_mem_root event.</t>
  </si>
  <si>
    <t>On 2025-02-28, this process did not reduce memory used at DB global level and OS level.</t>
  </si>
  <si>
    <t>The reset/resume cycle repeated for 4 more times, with 10 minutes delay between successive reset/resume.</t>
  </si>
  <si>
    <t>=&gt; The memory released at DB thread level memory  on the previous day, kept at DB global level, could not be re-used.</t>
  </si>
  <si>
    <t>A process ran daily at 2a.m. released replication slave threads by changing wsrep_slave_threads to 1, slept 10 minutes, and resumed to original value.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</si>
</sst>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B050"/>
      <name val="Aptos Narrow"/>
      <family val="2"/>
      <scheme val="minor"/>
    </font>
    <font>
      <sz val="11"/>
      <color theme="1"/>
      <name val="Courier New"/>
      <family val="3"/>
    </font>
    <font>
      <sz val="9"/>
      <color theme="1"/>
      <name val="Courier New"/>
      <family val="3"/>
    </font>
    <font>
      <sz val="9"/>
      <color rgb="FFFF0000"/>
      <name val="Courier New"/>
      <family val="3"/>
    </font>
    <font>
      <b/>
      <sz val="9"/>
      <color theme="1"/>
      <name val="Courier New"/>
      <family val="3"/>
    </font>
    <font>
      <b/>
      <sz val="11"/>
      <color theme="1"/>
      <name val="Courier New"/>
      <family val="3"/>
    </font>
    <font>
      <b/>
      <sz val="11"/>
      <color rgb="FF00B050"/>
      <name val="Courier New"/>
      <family val="3"/>
    </font>
    <font>
      <b/>
      <sz val="11"/>
      <color rgb="FFFF0000"/>
      <name val="Courier New"/>
      <family val="3"/>
    </font>
    <font>
      <b/>
      <sz val="9"/>
      <color rgb="FFFF0000"/>
      <name val="Courier New"/>
      <family val="3"/>
    </font>
    <font>
      <b/>
      <sz val="9"/>
      <name val="Courier New"/>
      <family val="3"/>
    </font>
    <font>
      <b/>
      <u/>
      <sz val="11"/>
      <color theme="1"/>
      <name val="Courier New"/>
      <family val="3"/>
    </font>
    <font>
      <sz val="11"/>
      <color rgb="FFFFC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quotePrefix="1"/>
    <xf numFmtId="0" fontId="4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Fill="1"/>
    <xf numFmtId="0" fontId="6" fillId="0" borderId="0" xfId="0" quotePrefix="1" applyFont="1" applyFill="1"/>
    <xf numFmtId="0" fontId="6" fillId="0" borderId="0" xfId="0" applyFont="1" applyFill="1"/>
    <xf numFmtId="14" fontId="6" fillId="0" borderId="0" xfId="0" quotePrefix="1" applyNumberFormat="1" applyFont="1" applyFill="1"/>
    <xf numFmtId="0" fontId="11" fillId="2" borderId="0" xfId="0" applyFont="1" applyFill="1"/>
    <xf numFmtId="0" fontId="12" fillId="2" borderId="0" xfId="0" applyFont="1" applyFill="1"/>
    <xf numFmtId="0" fontId="13" fillId="0" borderId="0" xfId="0" applyFont="1"/>
    <xf numFmtId="0" fontId="7" fillId="0" borderId="0" xfId="0" quotePrefix="1" applyFont="1"/>
    <xf numFmtId="0" fontId="14" fillId="0" borderId="0" xfId="0" applyFont="1"/>
    <xf numFmtId="0" fontId="6" fillId="3" borderId="0" xfId="0" quotePrefix="1" applyFont="1" applyFill="1"/>
    <xf numFmtId="0" fontId="6" fillId="3" borderId="0" xfId="0" applyFont="1" applyFill="1"/>
    <xf numFmtId="0" fontId="15" fillId="0" borderId="0" xfId="0" applyFont="1" applyFill="1"/>
    <xf numFmtId="0" fontId="6" fillId="0" borderId="0" xfId="0" applyFont="1" applyFill="1" applyAlignment="1">
      <alignment horizontal="left" indent="4"/>
    </xf>
    <xf numFmtId="0" fontId="0" fillId="0" borderId="1" xfId="0" applyBorder="1"/>
    <xf numFmtId="0" fontId="0" fillId="4" borderId="1" xfId="0" applyFill="1" applyBorder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0" fillId="3" borderId="1" xfId="0" applyFill="1" applyBorder="1"/>
    <xf numFmtId="0" fontId="3" fillId="0" borderId="1" xfId="0" applyFont="1" applyBorder="1"/>
    <xf numFmtId="0" fontId="5" fillId="0" borderId="1" xfId="0" applyFont="1" applyBorder="1"/>
    <xf numFmtId="0" fontId="16" fillId="0" borderId="1" xfId="0" applyFont="1" applyBorder="1"/>
    <xf numFmtId="0" fontId="0" fillId="0" borderId="1" xfId="0" applyBorder="1" applyAlignment="1">
      <alignment wrapText="1"/>
    </xf>
    <xf numFmtId="0" fontId="0" fillId="0" borderId="1" xfId="0" quotePrefix="1" applyBorder="1" applyAlignment="1">
      <alignment wrapText="1"/>
    </xf>
    <xf numFmtId="0" fontId="17" fillId="0" borderId="1" xfId="0" applyFont="1" applyBorder="1" applyAlignment="1">
      <alignment wrapText="1"/>
    </xf>
    <xf numFmtId="0" fontId="18" fillId="0" borderId="0" xfId="0" applyFont="1" applyFill="1"/>
    <xf numFmtId="0" fontId="0" fillId="0" borderId="0" xfId="0" applyFont="1" applyFill="1"/>
    <xf numFmtId="0" fontId="0" fillId="0" borderId="0" xfId="0" applyFont="1" applyFill="1" applyAlignment="1">
      <alignment horizontal="left" indent="4"/>
    </xf>
    <xf numFmtId="0" fontId="0" fillId="0" borderId="0" xfId="0" applyAlignment="1">
      <alignment horizontal="left" indent="2"/>
    </xf>
    <xf numFmtId="0" fontId="19" fillId="0" borderId="0" xfId="0" applyFont="1"/>
    <xf numFmtId="0" fontId="0" fillId="0" borderId="0" xfId="0" quotePrefix="1" applyFont="1" applyFill="1"/>
    <xf numFmtId="0" fontId="0" fillId="3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19051</xdr:colOff>
      <xdr:row>36</xdr:row>
      <xdr:rowOff>38100</xdr:rowOff>
    </xdr:from>
    <xdr:to>
      <xdr:col>8</xdr:col>
      <xdr:colOff>576097</xdr:colOff>
      <xdr:row>49</xdr:row>
      <xdr:rowOff>135059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CC3D4D3-F4C9-A294-1D60-2305FB35A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79751" y="6673850"/>
          <a:ext cx="3605046" cy="2503609"/>
        </a:xfrm>
        <a:prstGeom prst="rect">
          <a:avLst/>
        </a:prstGeom>
      </xdr:spPr>
    </xdr:pic>
    <xdr:clientData/>
  </xdr:twoCellAnchor>
  <xdr:twoCellAnchor editAs="oneCell">
    <xdr:from>
      <xdr:col>2</xdr:col>
      <xdr:colOff>596560</xdr:colOff>
      <xdr:row>117</xdr:row>
      <xdr:rowOff>158750</xdr:rowOff>
    </xdr:from>
    <xdr:to>
      <xdr:col>8</xdr:col>
      <xdr:colOff>590550</xdr:colOff>
      <xdr:row>131</xdr:row>
      <xdr:rowOff>50275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B3E890DE-F239-BC09-B9F7-23CC55E79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7660" y="21723350"/>
          <a:ext cx="3651590" cy="2475975"/>
        </a:xfrm>
        <a:prstGeom prst="rect">
          <a:avLst/>
        </a:prstGeom>
      </xdr:spPr>
    </xdr:pic>
    <xdr:clientData/>
  </xdr:twoCellAnchor>
  <xdr:twoCellAnchor editAs="oneCell">
    <xdr:from>
      <xdr:col>2</xdr:col>
      <xdr:colOff>603727</xdr:colOff>
      <xdr:row>133</xdr:row>
      <xdr:rowOff>22177</xdr:rowOff>
    </xdr:from>
    <xdr:to>
      <xdr:col>9</xdr:col>
      <xdr:colOff>31750</xdr:colOff>
      <xdr:row>146</xdr:row>
      <xdr:rowOff>117008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DBE27E1-2FBE-9FE7-BC99-AFA17E6B8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54827" y="24539527"/>
          <a:ext cx="3695223" cy="2526881"/>
        </a:xfrm>
        <a:prstGeom prst="rect">
          <a:avLst/>
        </a:prstGeom>
      </xdr:spPr>
    </xdr:pic>
    <xdr:clientData/>
  </xdr:twoCellAnchor>
  <xdr:twoCellAnchor editAs="oneCell">
    <xdr:from>
      <xdr:col>3</xdr:col>
      <xdr:colOff>25401</xdr:colOff>
      <xdr:row>184</xdr:row>
      <xdr:rowOff>127000</xdr:rowOff>
    </xdr:from>
    <xdr:to>
      <xdr:col>8</xdr:col>
      <xdr:colOff>609449</xdr:colOff>
      <xdr:row>198</xdr:row>
      <xdr:rowOff>43615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6B16D7A1-821E-8BF7-F96E-B837BCEC3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086101" y="34810700"/>
          <a:ext cx="3632048" cy="25010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63500</xdr:colOff>
      <xdr:row>50</xdr:row>
      <xdr:rowOff>49106</xdr:rowOff>
    </xdr:from>
    <xdr:to>
      <xdr:col>20</xdr:col>
      <xdr:colOff>478603</xdr:colOff>
      <xdr:row>57</xdr:row>
      <xdr:rowOff>16216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105F8A-1D18-2D62-02BB-16DAC0A92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49900" y="7364306"/>
          <a:ext cx="7120703" cy="1033910"/>
        </a:xfrm>
        <a:prstGeom prst="rect">
          <a:avLst/>
        </a:prstGeom>
      </xdr:spPr>
    </xdr:pic>
    <xdr:clientData/>
  </xdr:twoCellAnchor>
  <xdr:twoCellAnchor editAs="oneCell">
    <xdr:from>
      <xdr:col>9</xdr:col>
      <xdr:colOff>25400</xdr:colOff>
      <xdr:row>136</xdr:row>
      <xdr:rowOff>50801</xdr:rowOff>
    </xdr:from>
    <xdr:to>
      <xdr:col>18</xdr:col>
      <xdr:colOff>228600</xdr:colOff>
      <xdr:row>141</xdr:row>
      <xdr:rowOff>32875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3B9164-1D24-0071-392E-5F93DA237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11800" y="20777201"/>
          <a:ext cx="5689600" cy="74407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352E3-FAEC-4178-AFB5-96184F21AE93}">
  <dimension ref="A1:M44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2" sqref="C2"/>
    </sheetView>
  </sheetViews>
  <sheetFormatPr defaultRowHeight="14.5" x14ac:dyDescent="0.35"/>
  <cols>
    <col min="1" max="1" width="13.54296875" bestFit="1" customWidth="1"/>
    <col min="2" max="2" width="10.54296875" customWidth="1"/>
    <col min="3" max="3" width="13.453125" bestFit="1" customWidth="1"/>
    <col min="4" max="4" width="6" bestFit="1" customWidth="1"/>
    <col min="5" max="5" width="6.90625" bestFit="1" customWidth="1"/>
    <col min="6" max="6" width="6.6328125" bestFit="1" customWidth="1"/>
    <col min="7" max="7" width="9" bestFit="1" customWidth="1"/>
    <col min="8" max="8" width="8.1796875" bestFit="1" customWidth="1"/>
    <col min="9" max="9" width="8.54296875" bestFit="1" customWidth="1"/>
    <col min="10" max="10" width="9.1796875" bestFit="1" customWidth="1"/>
    <col min="11" max="11" width="9.54296875" bestFit="1" customWidth="1"/>
    <col min="12" max="12" width="16.7265625" bestFit="1" customWidth="1"/>
    <col min="13" max="13" width="34.7265625" customWidth="1"/>
  </cols>
  <sheetData>
    <row r="1" spans="1:13" x14ac:dyDescent="0.35">
      <c r="A1" s="19"/>
      <c r="B1" s="36" t="s">
        <v>791</v>
      </c>
      <c r="C1" s="36"/>
      <c r="D1" s="36"/>
      <c r="E1" s="36"/>
      <c r="F1" s="36"/>
      <c r="G1" s="36"/>
      <c r="H1" s="36"/>
      <c r="I1" s="37" t="s">
        <v>821</v>
      </c>
      <c r="J1" s="37"/>
      <c r="K1" s="37"/>
      <c r="L1" s="37"/>
      <c r="M1" s="19"/>
    </row>
    <row r="2" spans="1:13" s="2" customFormat="1" ht="43.5" x14ac:dyDescent="0.35">
      <c r="A2" s="21" t="s">
        <v>792</v>
      </c>
      <c r="B2" s="22" t="s">
        <v>793</v>
      </c>
      <c r="C2" s="29" t="s">
        <v>822</v>
      </c>
      <c r="D2" s="22" t="s">
        <v>794</v>
      </c>
      <c r="E2" s="22" t="s">
        <v>795</v>
      </c>
      <c r="F2" s="22" t="s">
        <v>796</v>
      </c>
      <c r="G2" s="22" t="s">
        <v>797</v>
      </c>
      <c r="H2" s="29" t="s">
        <v>802</v>
      </c>
      <c r="I2" s="22" t="s">
        <v>801</v>
      </c>
      <c r="J2" s="29" t="s">
        <v>798</v>
      </c>
      <c r="K2" s="22" t="s">
        <v>799</v>
      </c>
      <c r="L2" s="29" t="s">
        <v>800</v>
      </c>
      <c r="M2" s="21" t="s">
        <v>803</v>
      </c>
    </row>
    <row r="3" spans="1:13" ht="43.5" x14ac:dyDescent="0.35">
      <c r="A3" s="19" t="s">
        <v>43</v>
      </c>
      <c r="B3" s="19">
        <v>15742.8</v>
      </c>
      <c r="C3" s="20"/>
      <c r="D3" s="19">
        <v>32.1</v>
      </c>
      <c r="E3" s="19">
        <v>20.7</v>
      </c>
      <c r="F3" s="19">
        <v>7.5</v>
      </c>
      <c r="G3" s="19">
        <f>D3+E3+F3</f>
        <v>60.3</v>
      </c>
      <c r="H3" s="20"/>
      <c r="I3" s="19">
        <v>3.24</v>
      </c>
      <c r="J3" s="20"/>
      <c r="K3" s="19">
        <v>0</v>
      </c>
      <c r="L3" s="20"/>
      <c r="M3" s="28" t="s">
        <v>805</v>
      </c>
    </row>
    <row r="4" spans="1:13" ht="43.5" x14ac:dyDescent="0.35">
      <c r="A4" s="19" t="s">
        <v>44</v>
      </c>
      <c r="B4" s="19">
        <v>18368.8</v>
      </c>
      <c r="C4" s="25">
        <f t="shared" ref="C4:C12" si="0">B4-B3</f>
        <v>2626</v>
      </c>
      <c r="D4" s="19">
        <v>35.4</v>
      </c>
      <c r="E4" s="19">
        <v>23.9</v>
      </c>
      <c r="F4" s="19">
        <v>7.5</v>
      </c>
      <c r="G4" s="19">
        <f>D4+E4+F4</f>
        <v>66.8</v>
      </c>
      <c r="H4" s="25">
        <f>(E4-E3)*1024</f>
        <v>3276.7999999999993</v>
      </c>
      <c r="I4" s="19">
        <v>2371.4899999999998</v>
      </c>
      <c r="J4" s="25">
        <f>I4-I3</f>
        <v>2368.25</v>
      </c>
      <c r="K4" s="19">
        <v>2354.1999999999998</v>
      </c>
      <c r="L4" s="25">
        <f t="shared" ref="L4:L6" si="1">K4-K3</f>
        <v>2354.1999999999998</v>
      </c>
      <c r="M4" s="27" t="s">
        <v>804</v>
      </c>
    </row>
    <row r="5" spans="1:13" ht="43.5" x14ac:dyDescent="0.35">
      <c r="A5" s="19" t="s">
        <v>45</v>
      </c>
      <c r="B5" s="19">
        <v>19598.3</v>
      </c>
      <c r="C5" s="25">
        <f t="shared" si="0"/>
        <v>1229.5</v>
      </c>
      <c r="D5" s="19">
        <v>36.5</v>
      </c>
      <c r="E5" s="19">
        <v>25.1</v>
      </c>
      <c r="F5" s="19">
        <v>7.5</v>
      </c>
      <c r="G5" s="19">
        <f t="shared" ref="G5:G12" si="2">D5+E5+F5</f>
        <v>69.099999999999994</v>
      </c>
      <c r="H5" s="25">
        <f>(E5-E4)*1024</f>
        <v>1228.8000000000029</v>
      </c>
      <c r="I5" s="19">
        <v>3.24</v>
      </c>
      <c r="J5" s="24">
        <f t="shared" ref="J5:J6" si="3">I5-I4</f>
        <v>-2368.25</v>
      </c>
      <c r="K5" s="19">
        <v>2851.84</v>
      </c>
      <c r="L5" s="26">
        <f t="shared" si="1"/>
        <v>497.64000000000033</v>
      </c>
      <c r="M5" s="28" t="s">
        <v>806</v>
      </c>
    </row>
    <row r="6" spans="1:13" ht="87" x14ac:dyDescent="0.35">
      <c r="A6" s="19" t="s">
        <v>260</v>
      </c>
      <c r="B6" s="19">
        <v>19614.099999999999</v>
      </c>
      <c r="C6" s="25">
        <f t="shared" si="0"/>
        <v>15.799999999999272</v>
      </c>
      <c r="D6" s="19">
        <v>36.5</v>
      </c>
      <c r="E6" s="19">
        <v>25.1</v>
      </c>
      <c r="F6" s="19">
        <v>7.5</v>
      </c>
      <c r="G6" s="19">
        <f t="shared" si="2"/>
        <v>69.099999999999994</v>
      </c>
      <c r="H6" s="25">
        <f>(E6-E5)*1024</f>
        <v>0</v>
      </c>
      <c r="I6" s="19">
        <v>0.26</v>
      </c>
      <c r="J6" s="25">
        <f t="shared" si="3"/>
        <v>-2.9800000000000004</v>
      </c>
      <c r="K6" s="19">
        <v>0</v>
      </c>
      <c r="L6" s="24">
        <f t="shared" si="1"/>
        <v>-2851.84</v>
      </c>
      <c r="M6" s="28" t="s">
        <v>808</v>
      </c>
    </row>
    <row r="7" spans="1:13" x14ac:dyDescent="0.3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</row>
    <row r="8" spans="1:13" ht="43.5" x14ac:dyDescent="0.35">
      <c r="A8" s="19" t="s">
        <v>102</v>
      </c>
      <c r="B8" s="19">
        <v>21613.3</v>
      </c>
      <c r="C8" s="20"/>
      <c r="D8" s="19">
        <v>36.799999999999997</v>
      </c>
      <c r="E8" s="19">
        <v>27.2</v>
      </c>
      <c r="F8" s="19">
        <v>8.3000000000000007</v>
      </c>
      <c r="G8" s="19">
        <f t="shared" si="2"/>
        <v>72.3</v>
      </c>
      <c r="H8" s="20"/>
      <c r="I8" s="19">
        <v>3.29</v>
      </c>
      <c r="J8" s="20"/>
      <c r="K8" s="19">
        <v>0</v>
      </c>
      <c r="L8" s="20"/>
      <c r="M8" s="28" t="s">
        <v>805</v>
      </c>
    </row>
    <row r="9" spans="1:13" ht="72.5" x14ac:dyDescent="0.35">
      <c r="A9" s="19" t="s">
        <v>103</v>
      </c>
      <c r="B9" s="19">
        <v>25684.3</v>
      </c>
      <c r="C9" s="25">
        <f t="shared" si="0"/>
        <v>4071</v>
      </c>
      <c r="D9" s="19">
        <v>40.700000000000003</v>
      </c>
      <c r="E9" s="19">
        <v>31.2</v>
      </c>
      <c r="F9" s="19">
        <v>8.3000000000000007</v>
      </c>
      <c r="G9" s="19">
        <f t="shared" si="2"/>
        <v>80.2</v>
      </c>
      <c r="H9" s="25">
        <f t="shared" ref="H9:H12" si="4">(E9-E8)*1024</f>
        <v>4096</v>
      </c>
      <c r="I9" s="19">
        <v>2855.1</v>
      </c>
      <c r="J9" s="24">
        <f t="shared" ref="J9:J12" si="5">I9-I8</f>
        <v>2851.81</v>
      </c>
      <c r="K9" s="19">
        <v>2851.84</v>
      </c>
      <c r="L9" s="24">
        <f t="shared" ref="L9:L12" si="6">K9-K8</f>
        <v>2851.84</v>
      </c>
      <c r="M9" s="28" t="s">
        <v>807</v>
      </c>
    </row>
    <row r="10" spans="1:13" ht="43.5" x14ac:dyDescent="0.35">
      <c r="A10" s="19" t="s">
        <v>104</v>
      </c>
      <c r="B10" s="19">
        <v>26095.4</v>
      </c>
      <c r="C10" s="25">
        <f t="shared" si="0"/>
        <v>411.10000000000218</v>
      </c>
      <c r="D10" s="19">
        <v>41.2</v>
      </c>
      <c r="E10" s="19">
        <v>31.6</v>
      </c>
      <c r="F10" s="19">
        <v>8.3000000000000007</v>
      </c>
      <c r="G10" s="19">
        <f t="shared" ref="G10" si="7">D10+E10+F10</f>
        <v>81.100000000000009</v>
      </c>
      <c r="H10" s="25">
        <f t="shared" si="4"/>
        <v>409.60000000000218</v>
      </c>
      <c r="I10" s="19">
        <v>3.29</v>
      </c>
      <c r="J10" s="24">
        <f t="shared" si="5"/>
        <v>-2851.81</v>
      </c>
      <c r="K10" s="19">
        <v>2851.84</v>
      </c>
      <c r="L10" s="26">
        <f t="shared" si="6"/>
        <v>0</v>
      </c>
      <c r="M10" s="28" t="s">
        <v>806</v>
      </c>
    </row>
    <row r="11" spans="1:13" ht="87" x14ac:dyDescent="0.35">
      <c r="A11" s="19" t="s">
        <v>310</v>
      </c>
      <c r="B11" s="19">
        <v>26170.400000000001</v>
      </c>
      <c r="C11" s="25">
        <f t="shared" si="0"/>
        <v>75</v>
      </c>
      <c r="D11" s="19">
        <v>41.2</v>
      </c>
      <c r="E11" s="19">
        <v>31.7</v>
      </c>
      <c r="F11" s="19">
        <v>8.4</v>
      </c>
      <c r="G11" s="19">
        <f t="shared" si="2"/>
        <v>81.300000000000011</v>
      </c>
      <c r="H11" s="25">
        <f t="shared" si="4"/>
        <v>102.39999999999782</v>
      </c>
      <c r="I11" s="19">
        <v>86.12</v>
      </c>
      <c r="J11" s="25">
        <f t="shared" si="5"/>
        <v>82.83</v>
      </c>
      <c r="K11" s="19">
        <v>86.27</v>
      </c>
      <c r="L11" s="24">
        <f t="shared" si="6"/>
        <v>-2765.57</v>
      </c>
      <c r="M11" s="28" t="s">
        <v>808</v>
      </c>
    </row>
    <row r="12" spans="1:13" ht="72.5" x14ac:dyDescent="0.35">
      <c r="A12" s="19" t="s">
        <v>327</v>
      </c>
      <c r="B12" s="19">
        <v>25540.2</v>
      </c>
      <c r="C12" s="25">
        <f t="shared" si="0"/>
        <v>-630.20000000000073</v>
      </c>
      <c r="D12" s="19">
        <v>41.3</v>
      </c>
      <c r="E12" s="19">
        <v>31.8</v>
      </c>
      <c r="F12" s="19">
        <v>8.4</v>
      </c>
      <c r="G12" s="19">
        <f t="shared" si="2"/>
        <v>81.5</v>
      </c>
      <c r="H12" s="25">
        <f t="shared" si="4"/>
        <v>102.40000000000146</v>
      </c>
      <c r="I12" s="19">
        <v>3.29</v>
      </c>
      <c r="J12" s="24">
        <f t="shared" si="5"/>
        <v>-82.83</v>
      </c>
      <c r="K12" s="19">
        <v>0.46</v>
      </c>
      <c r="L12" s="24">
        <f t="shared" si="6"/>
        <v>-85.81</v>
      </c>
      <c r="M12" s="28" t="s">
        <v>807</v>
      </c>
    </row>
    <row r="14" spans="1:13" ht="15" x14ac:dyDescent="0.4">
      <c r="A14" s="6"/>
      <c r="B14" s="30" t="s">
        <v>823</v>
      </c>
    </row>
    <row r="15" spans="1:13" x14ac:dyDescent="0.35">
      <c r="A15" s="8"/>
      <c r="B15" t="s">
        <v>829</v>
      </c>
    </row>
    <row r="16" spans="1:13" x14ac:dyDescent="0.35">
      <c r="A16" s="8"/>
      <c r="B16" t="s">
        <v>827</v>
      </c>
    </row>
    <row r="17" spans="1:2" x14ac:dyDescent="0.35">
      <c r="A17" s="8"/>
      <c r="B17" t="s">
        <v>826</v>
      </c>
    </row>
    <row r="18" spans="1:2" x14ac:dyDescent="0.35">
      <c r="A18" s="8"/>
    </row>
    <row r="19" spans="1:2" x14ac:dyDescent="0.35">
      <c r="A19" s="8"/>
      <c r="B19" s="31" t="s">
        <v>825</v>
      </c>
    </row>
    <row r="20" spans="1:2" x14ac:dyDescent="0.35">
      <c r="A20" s="8"/>
      <c r="B20" s="31" t="s">
        <v>824</v>
      </c>
    </row>
    <row r="21" spans="1:2" x14ac:dyDescent="0.35">
      <c r="A21" s="8"/>
      <c r="B21" s="35" t="s">
        <v>828</v>
      </c>
    </row>
    <row r="22" spans="1:2" x14ac:dyDescent="0.35">
      <c r="A22" s="8"/>
      <c r="B22" s="32"/>
    </row>
    <row r="23" spans="1:2" x14ac:dyDescent="0.35">
      <c r="A23" s="8"/>
      <c r="B23" s="32"/>
    </row>
    <row r="24" spans="1:2" x14ac:dyDescent="0.35">
      <c r="A24" s="8"/>
      <c r="B24" s="32"/>
    </row>
    <row r="25" spans="1:2" x14ac:dyDescent="0.35">
      <c r="A25" s="8"/>
      <c r="B25" s="32"/>
    </row>
    <row r="26" spans="1:2" x14ac:dyDescent="0.35">
      <c r="A26" s="8"/>
      <c r="B26" s="31"/>
    </row>
    <row r="27" spans="1:2" x14ac:dyDescent="0.35">
      <c r="A27" s="8"/>
      <c r="B27" s="31"/>
    </row>
    <row r="28" spans="1:2" ht="15" x14ac:dyDescent="0.4">
      <c r="A28" s="17"/>
    </row>
    <row r="29" spans="1:2" x14ac:dyDescent="0.35">
      <c r="A29" s="8"/>
      <c r="B29" s="34"/>
    </row>
    <row r="30" spans="1:2" x14ac:dyDescent="0.35">
      <c r="A30" s="8"/>
      <c r="B30" s="1"/>
    </row>
    <row r="31" spans="1:2" x14ac:dyDescent="0.35">
      <c r="A31" s="8"/>
    </row>
    <row r="32" spans="1:2" x14ac:dyDescent="0.35">
      <c r="A32" s="8"/>
      <c r="B32" s="33"/>
    </row>
    <row r="33" spans="1:2" x14ac:dyDescent="0.35">
      <c r="A33" s="8"/>
      <c r="B33" s="33"/>
    </row>
    <row r="34" spans="1:2" x14ac:dyDescent="0.35">
      <c r="A34" s="8"/>
      <c r="B34" s="33"/>
    </row>
    <row r="35" spans="1:2" x14ac:dyDescent="0.35">
      <c r="A35" s="8"/>
    </row>
    <row r="36" spans="1:2" x14ac:dyDescent="0.35">
      <c r="A36" s="8"/>
    </row>
    <row r="37" spans="1:2" x14ac:dyDescent="0.35">
      <c r="A37" s="8"/>
    </row>
    <row r="38" spans="1:2" x14ac:dyDescent="0.35">
      <c r="A38" s="8"/>
    </row>
    <row r="39" spans="1:2" x14ac:dyDescent="0.35">
      <c r="A39" s="18"/>
    </row>
    <row r="40" spans="1:2" x14ac:dyDescent="0.35">
      <c r="A40" s="18"/>
    </row>
    <row r="41" spans="1:2" x14ac:dyDescent="0.35">
      <c r="A41" s="18"/>
    </row>
    <row r="42" spans="1:2" x14ac:dyDescent="0.35">
      <c r="A42" s="18"/>
    </row>
    <row r="43" spans="1:2" x14ac:dyDescent="0.35">
      <c r="A43" s="8"/>
    </row>
    <row r="44" spans="1:2" x14ac:dyDescent="0.35">
      <c r="A44" s="8"/>
    </row>
  </sheetData>
  <autoFilter ref="A2:L2" xr:uid="{F7D352E3-FAEC-4178-AFB5-96184F21AE93}"/>
  <mergeCells count="2">
    <mergeCell ref="B1:H1"/>
    <mergeCell ref="I1:L1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67EEA-F53A-4D58-9D87-9A7FF2A98BD2}">
  <dimension ref="A1:D523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4" sqref="D4"/>
    </sheetView>
  </sheetViews>
  <sheetFormatPr defaultRowHeight="14.5" x14ac:dyDescent="0.35"/>
  <cols>
    <col min="1" max="1" width="21.1796875" style="8" bestFit="1" customWidth="1"/>
    <col min="2" max="2" width="13.90625" style="8" bestFit="1" customWidth="1"/>
    <col min="3" max="16384" width="8.7265625" style="8"/>
  </cols>
  <sheetData>
    <row r="1" spans="1:4" s="6" customFormat="1" ht="15" x14ac:dyDescent="0.4">
      <c r="A1" s="6" t="s">
        <v>1</v>
      </c>
      <c r="B1" s="6" t="s">
        <v>0</v>
      </c>
    </row>
    <row r="2" spans="1:4" x14ac:dyDescent="0.35">
      <c r="A2" s="7" t="s">
        <v>2</v>
      </c>
      <c r="B2" s="8">
        <v>15733.1</v>
      </c>
      <c r="D2" s="8" t="s">
        <v>819</v>
      </c>
    </row>
    <row r="3" spans="1:4" x14ac:dyDescent="0.35">
      <c r="A3" s="8" t="s">
        <v>3</v>
      </c>
      <c r="B3" s="8">
        <v>15733.7</v>
      </c>
      <c r="D3" s="8" t="s">
        <v>820</v>
      </c>
    </row>
    <row r="4" spans="1:4" ht="15" x14ac:dyDescent="0.4">
      <c r="A4" s="8" t="s">
        <v>4</v>
      </c>
      <c r="B4" s="8">
        <v>15732.7</v>
      </c>
      <c r="D4" s="8" t="s">
        <v>814</v>
      </c>
    </row>
    <row r="5" spans="1:4" x14ac:dyDescent="0.35">
      <c r="A5" s="8" t="s">
        <v>5</v>
      </c>
      <c r="B5" s="8">
        <v>15733.5</v>
      </c>
      <c r="D5" s="8" t="s">
        <v>809</v>
      </c>
    </row>
    <row r="6" spans="1:4" x14ac:dyDescent="0.35">
      <c r="A6" s="8" t="s">
        <v>6</v>
      </c>
      <c r="B6" s="8">
        <v>15733.5</v>
      </c>
    </row>
    <row r="7" spans="1:4" x14ac:dyDescent="0.35">
      <c r="A7" s="8" t="s">
        <v>7</v>
      </c>
      <c r="B7" s="8">
        <v>15733.6</v>
      </c>
      <c r="D7" s="8" t="s">
        <v>810</v>
      </c>
    </row>
    <row r="8" spans="1:4" ht="15" x14ac:dyDescent="0.4">
      <c r="A8" s="8" t="s">
        <v>8</v>
      </c>
      <c r="B8" s="8">
        <v>15734.3</v>
      </c>
      <c r="D8" s="8" t="s">
        <v>815</v>
      </c>
    </row>
    <row r="9" spans="1:4" x14ac:dyDescent="0.35">
      <c r="A9" s="8" t="s">
        <v>9</v>
      </c>
      <c r="B9" s="8">
        <v>15734</v>
      </c>
      <c r="D9" s="8" t="s">
        <v>811</v>
      </c>
    </row>
    <row r="10" spans="1:4" x14ac:dyDescent="0.35">
      <c r="A10" s="8" t="s">
        <v>10</v>
      </c>
      <c r="B10" s="8">
        <v>15733.4</v>
      </c>
      <c r="D10" s="8" t="s">
        <v>812</v>
      </c>
    </row>
    <row r="11" spans="1:4" x14ac:dyDescent="0.35">
      <c r="A11" s="8" t="s">
        <v>11</v>
      </c>
      <c r="B11" s="8">
        <v>15728.9</v>
      </c>
      <c r="D11" s="8" t="s">
        <v>813</v>
      </c>
    </row>
    <row r="12" spans="1:4" x14ac:dyDescent="0.35">
      <c r="A12" s="8" t="s">
        <v>12</v>
      </c>
      <c r="B12" s="8">
        <v>15733.3</v>
      </c>
    </row>
    <row r="13" spans="1:4" x14ac:dyDescent="0.35">
      <c r="A13" s="8" t="s">
        <v>13</v>
      </c>
      <c r="B13" s="8">
        <v>15733.9</v>
      </c>
      <c r="D13" s="8" t="s">
        <v>816</v>
      </c>
    </row>
    <row r="14" spans="1:4" x14ac:dyDescent="0.35">
      <c r="A14" s="9" t="s">
        <v>14</v>
      </c>
      <c r="B14" s="8">
        <v>15734.1</v>
      </c>
      <c r="D14" s="8" t="s">
        <v>817</v>
      </c>
    </row>
    <row r="15" spans="1:4" x14ac:dyDescent="0.35">
      <c r="A15" s="8" t="s">
        <v>15</v>
      </c>
      <c r="B15" s="8">
        <v>15734.2</v>
      </c>
      <c r="D15" s="8" t="s">
        <v>818</v>
      </c>
    </row>
    <row r="16" spans="1:4" x14ac:dyDescent="0.35">
      <c r="A16" s="8" t="s">
        <v>16</v>
      </c>
      <c r="B16" s="8">
        <v>15733.8</v>
      </c>
    </row>
    <row r="17" spans="1:4" ht="15" x14ac:dyDescent="0.4">
      <c r="A17" s="8" t="s">
        <v>17</v>
      </c>
      <c r="B17" s="8">
        <v>15733.4</v>
      </c>
      <c r="D17" s="17"/>
    </row>
    <row r="18" spans="1:4" x14ac:dyDescent="0.35">
      <c r="A18" s="8" t="s">
        <v>18</v>
      </c>
      <c r="B18" s="8">
        <v>15734.2</v>
      </c>
    </row>
    <row r="19" spans="1:4" x14ac:dyDescent="0.35">
      <c r="A19" s="8" t="s">
        <v>19</v>
      </c>
      <c r="B19" s="8">
        <v>15732.9</v>
      </c>
    </row>
    <row r="20" spans="1:4" x14ac:dyDescent="0.35">
      <c r="A20" s="8" t="s">
        <v>20</v>
      </c>
      <c r="B20" s="8">
        <v>15734.1</v>
      </c>
    </row>
    <row r="21" spans="1:4" x14ac:dyDescent="0.35">
      <c r="A21" s="8" t="s">
        <v>21</v>
      </c>
      <c r="B21" s="8">
        <v>15733.6</v>
      </c>
    </row>
    <row r="22" spans="1:4" x14ac:dyDescent="0.35">
      <c r="A22" s="8" t="s">
        <v>22</v>
      </c>
      <c r="B22" s="8">
        <v>15733.6</v>
      </c>
    </row>
    <row r="23" spans="1:4" x14ac:dyDescent="0.35">
      <c r="A23" s="8" t="s">
        <v>23</v>
      </c>
      <c r="B23" s="8">
        <v>15732.6</v>
      </c>
    </row>
    <row r="24" spans="1:4" x14ac:dyDescent="0.35">
      <c r="A24" s="8" t="s">
        <v>24</v>
      </c>
      <c r="B24" s="8">
        <v>15734.1</v>
      </c>
    </row>
    <row r="25" spans="1:4" x14ac:dyDescent="0.35">
      <c r="A25" s="8" t="s">
        <v>25</v>
      </c>
      <c r="B25" s="8">
        <v>15733</v>
      </c>
      <c r="D25" s="18"/>
    </row>
    <row r="26" spans="1:4" x14ac:dyDescent="0.35">
      <c r="A26" s="9" t="s">
        <v>26</v>
      </c>
      <c r="B26" s="8">
        <v>15733.7</v>
      </c>
      <c r="D26" s="18"/>
    </row>
    <row r="27" spans="1:4" x14ac:dyDescent="0.35">
      <c r="A27" s="8" t="s">
        <v>27</v>
      </c>
      <c r="B27" s="8">
        <v>15733.9</v>
      </c>
      <c r="D27" s="18"/>
    </row>
    <row r="28" spans="1:4" x14ac:dyDescent="0.35">
      <c r="A28" s="8" t="s">
        <v>28</v>
      </c>
      <c r="B28" s="8">
        <v>15734.2</v>
      </c>
      <c r="D28" s="18"/>
    </row>
    <row r="29" spans="1:4" x14ac:dyDescent="0.35">
      <c r="A29" s="8" t="s">
        <v>29</v>
      </c>
      <c r="B29" s="8">
        <v>15735.3</v>
      </c>
    </row>
    <row r="30" spans="1:4" x14ac:dyDescent="0.35">
      <c r="A30" s="8" t="s">
        <v>30</v>
      </c>
      <c r="B30" s="8">
        <v>15734.8</v>
      </c>
    </row>
    <row r="31" spans="1:4" x14ac:dyDescent="0.35">
      <c r="A31" s="8" t="s">
        <v>31</v>
      </c>
      <c r="B31" s="8">
        <v>15733.3</v>
      </c>
    </row>
    <row r="32" spans="1:4" x14ac:dyDescent="0.35">
      <c r="A32" s="8" t="s">
        <v>32</v>
      </c>
      <c r="B32" s="8">
        <v>15748.7</v>
      </c>
    </row>
    <row r="33" spans="1:2" x14ac:dyDescent="0.35">
      <c r="A33" s="8" t="s">
        <v>33</v>
      </c>
      <c r="B33" s="8">
        <v>15749.7</v>
      </c>
    </row>
    <row r="34" spans="1:2" x14ac:dyDescent="0.35">
      <c r="A34" s="8" t="s">
        <v>34</v>
      </c>
      <c r="B34" s="8">
        <v>15743.4</v>
      </c>
    </row>
    <row r="35" spans="1:2" x14ac:dyDescent="0.35">
      <c r="A35" s="8" t="s">
        <v>35</v>
      </c>
      <c r="B35" s="8">
        <v>15742.4</v>
      </c>
    </row>
    <row r="36" spans="1:2" x14ac:dyDescent="0.35">
      <c r="A36" s="8" t="s">
        <v>36</v>
      </c>
      <c r="B36" s="8">
        <v>15741.5</v>
      </c>
    </row>
    <row r="37" spans="1:2" x14ac:dyDescent="0.35">
      <c r="A37" s="8" t="s">
        <v>37</v>
      </c>
      <c r="B37" s="8">
        <v>15742.6</v>
      </c>
    </row>
    <row r="38" spans="1:2" x14ac:dyDescent="0.35">
      <c r="A38" s="8" t="s">
        <v>38</v>
      </c>
      <c r="B38" s="8">
        <v>15741.9</v>
      </c>
    </row>
    <row r="39" spans="1:2" x14ac:dyDescent="0.35">
      <c r="A39" s="8" t="s">
        <v>39</v>
      </c>
      <c r="B39" s="8">
        <v>15743.5</v>
      </c>
    </row>
    <row r="40" spans="1:2" x14ac:dyDescent="0.35">
      <c r="A40" s="8" t="s">
        <v>40</v>
      </c>
      <c r="B40" s="8">
        <v>15742.9</v>
      </c>
    </row>
    <row r="41" spans="1:2" x14ac:dyDescent="0.35">
      <c r="A41" s="8" t="s">
        <v>41</v>
      </c>
      <c r="B41" s="8">
        <v>15742.3</v>
      </c>
    </row>
    <row r="42" spans="1:2" x14ac:dyDescent="0.35">
      <c r="A42" s="8" t="s">
        <v>42</v>
      </c>
      <c r="B42" s="8">
        <v>15742.2</v>
      </c>
    </row>
    <row r="43" spans="1:2" x14ac:dyDescent="0.35">
      <c r="A43" s="8" t="s">
        <v>43</v>
      </c>
      <c r="B43" s="8">
        <v>15742.8</v>
      </c>
    </row>
    <row r="44" spans="1:2" ht="15" x14ac:dyDescent="0.4">
      <c r="A44" s="11" t="s">
        <v>44</v>
      </c>
      <c r="B44" s="11">
        <v>18368.8</v>
      </c>
    </row>
    <row r="45" spans="1:2" ht="15" x14ac:dyDescent="0.4">
      <c r="A45" s="11" t="s">
        <v>45</v>
      </c>
      <c r="B45" s="11">
        <v>19598.3</v>
      </c>
    </row>
    <row r="46" spans="1:2" x14ac:dyDescent="0.35">
      <c r="A46" s="8" t="s">
        <v>46</v>
      </c>
      <c r="B46" s="8">
        <v>19599.900000000001</v>
      </c>
    </row>
    <row r="47" spans="1:2" x14ac:dyDescent="0.35">
      <c r="A47" s="8" t="s">
        <v>47</v>
      </c>
      <c r="B47" s="8">
        <v>19599.5</v>
      </c>
    </row>
    <row r="48" spans="1:2" x14ac:dyDescent="0.35">
      <c r="A48" s="8" t="s">
        <v>48</v>
      </c>
      <c r="B48" s="8">
        <v>19599.3</v>
      </c>
    </row>
    <row r="49" spans="1:2" x14ac:dyDescent="0.35">
      <c r="A49" s="8" t="s">
        <v>49</v>
      </c>
      <c r="B49" s="8">
        <v>19599.7</v>
      </c>
    </row>
    <row r="50" spans="1:2" x14ac:dyDescent="0.35">
      <c r="A50" s="8" t="s">
        <v>50</v>
      </c>
      <c r="B50" s="8">
        <v>19600.5</v>
      </c>
    </row>
    <row r="51" spans="1:2" x14ac:dyDescent="0.35">
      <c r="A51" s="8" t="s">
        <v>51</v>
      </c>
      <c r="B51" s="8">
        <v>19600.599999999999</v>
      </c>
    </row>
    <row r="52" spans="1:2" x14ac:dyDescent="0.35">
      <c r="A52" s="8" t="s">
        <v>52</v>
      </c>
      <c r="B52" s="8">
        <v>19600.099999999999</v>
      </c>
    </row>
    <row r="53" spans="1:2" x14ac:dyDescent="0.35">
      <c r="A53" s="8" t="s">
        <v>53</v>
      </c>
      <c r="B53" s="8">
        <v>19601.099999999999</v>
      </c>
    </row>
    <row r="54" spans="1:2" x14ac:dyDescent="0.35">
      <c r="A54" s="8" t="s">
        <v>54</v>
      </c>
      <c r="B54" s="8">
        <v>19620.7</v>
      </c>
    </row>
    <row r="55" spans="1:2" x14ac:dyDescent="0.35">
      <c r="A55" s="8" t="s">
        <v>55</v>
      </c>
      <c r="B55" s="8">
        <v>19618.599999999999</v>
      </c>
    </row>
    <row r="56" spans="1:2" x14ac:dyDescent="0.35">
      <c r="A56" s="8" t="s">
        <v>56</v>
      </c>
      <c r="B56" s="8">
        <v>19617.099999999999</v>
      </c>
    </row>
    <row r="57" spans="1:2" x14ac:dyDescent="0.35">
      <c r="A57" s="8" t="s">
        <v>57</v>
      </c>
      <c r="B57" s="8">
        <v>19616.599999999999</v>
      </c>
    </row>
    <row r="58" spans="1:2" x14ac:dyDescent="0.35">
      <c r="A58" s="8" t="s">
        <v>58</v>
      </c>
      <c r="B58" s="8">
        <v>19616.3</v>
      </c>
    </row>
    <row r="59" spans="1:2" x14ac:dyDescent="0.35">
      <c r="A59" s="8" t="s">
        <v>59</v>
      </c>
      <c r="B59" s="8">
        <v>19617.099999999999</v>
      </c>
    </row>
    <row r="60" spans="1:2" x14ac:dyDescent="0.35">
      <c r="A60" s="8" t="s">
        <v>60</v>
      </c>
      <c r="B60" s="8">
        <v>19615.8</v>
      </c>
    </row>
    <row r="61" spans="1:2" x14ac:dyDescent="0.35">
      <c r="A61" s="8" t="s">
        <v>240</v>
      </c>
      <c r="B61" s="8">
        <v>19607.3</v>
      </c>
    </row>
    <row r="62" spans="1:2" x14ac:dyDescent="0.35">
      <c r="A62" s="8" t="s">
        <v>241</v>
      </c>
      <c r="B62" s="8">
        <v>19611.8</v>
      </c>
    </row>
    <row r="63" spans="1:2" x14ac:dyDescent="0.35">
      <c r="A63" s="8" t="s">
        <v>242</v>
      </c>
      <c r="B63" s="8">
        <v>19613.2</v>
      </c>
    </row>
    <row r="64" spans="1:2" x14ac:dyDescent="0.35">
      <c r="A64" s="8" t="s">
        <v>243</v>
      </c>
      <c r="B64" s="8">
        <v>19611.3</v>
      </c>
    </row>
    <row r="65" spans="1:3" x14ac:dyDescent="0.35">
      <c r="A65" s="8" t="s">
        <v>244</v>
      </c>
      <c r="B65" s="8">
        <v>19612.2</v>
      </c>
    </row>
    <row r="66" spans="1:3" ht="15" x14ac:dyDescent="0.4">
      <c r="A66" s="11" t="s">
        <v>260</v>
      </c>
      <c r="B66" s="11">
        <v>19614.099999999999</v>
      </c>
      <c r="C66" s="8" t="s">
        <v>722</v>
      </c>
    </row>
    <row r="67" spans="1:3" ht="15" x14ac:dyDescent="0.4">
      <c r="A67" s="11" t="s">
        <v>261</v>
      </c>
      <c r="B67" s="11">
        <v>19736.099999999999</v>
      </c>
    </row>
    <row r="68" spans="1:3" x14ac:dyDescent="0.35">
      <c r="A68" s="8" t="s">
        <v>262</v>
      </c>
      <c r="B68" s="8">
        <v>19736.7</v>
      </c>
    </row>
    <row r="69" spans="1:3" x14ac:dyDescent="0.35">
      <c r="A69" s="8" t="s">
        <v>263</v>
      </c>
      <c r="B69" s="8">
        <v>19727.3</v>
      </c>
    </row>
    <row r="70" spans="1:3" x14ac:dyDescent="0.35">
      <c r="A70" s="8" t="s">
        <v>264</v>
      </c>
      <c r="B70" s="8">
        <v>19741.099999999999</v>
      </c>
    </row>
    <row r="71" spans="1:3" x14ac:dyDescent="0.35">
      <c r="A71" s="8" t="s">
        <v>265</v>
      </c>
      <c r="B71" s="8">
        <v>19736.099999999999</v>
      </c>
    </row>
    <row r="72" spans="1:3" x14ac:dyDescent="0.35">
      <c r="A72" s="8" t="s">
        <v>266</v>
      </c>
      <c r="B72" s="8">
        <v>19728</v>
      </c>
    </row>
    <row r="73" spans="1:3" x14ac:dyDescent="0.35">
      <c r="A73" s="8" t="s">
        <v>267</v>
      </c>
      <c r="B73" s="8">
        <v>19730.099999999999</v>
      </c>
    </row>
    <row r="74" spans="1:3" x14ac:dyDescent="0.35">
      <c r="A74" s="8" t="s">
        <v>268</v>
      </c>
      <c r="B74" s="8">
        <v>19728.900000000001</v>
      </c>
    </row>
    <row r="75" spans="1:3" x14ac:dyDescent="0.35">
      <c r="A75" s="8" t="s">
        <v>269</v>
      </c>
      <c r="B75" s="8">
        <v>19724.2</v>
      </c>
    </row>
    <row r="76" spans="1:3" x14ac:dyDescent="0.35">
      <c r="A76" s="8" t="s">
        <v>270</v>
      </c>
      <c r="B76" s="8">
        <v>19732.099999999999</v>
      </c>
    </row>
    <row r="77" spans="1:3" x14ac:dyDescent="0.35">
      <c r="A77" s="8" t="s">
        <v>271</v>
      </c>
      <c r="B77" s="8">
        <v>19731.900000000001</v>
      </c>
    </row>
    <row r="78" spans="1:3" x14ac:dyDescent="0.35">
      <c r="A78" s="8" t="s">
        <v>272</v>
      </c>
      <c r="B78" s="8">
        <v>19728.8</v>
      </c>
    </row>
    <row r="79" spans="1:3" x14ac:dyDescent="0.35">
      <c r="A79" s="8" t="s">
        <v>273</v>
      </c>
      <c r="B79" s="8">
        <v>19732.099999999999</v>
      </c>
    </row>
    <row r="80" spans="1:3" x14ac:dyDescent="0.35">
      <c r="A80" s="8" t="s">
        <v>274</v>
      </c>
      <c r="B80" s="8">
        <v>19727.5</v>
      </c>
    </row>
    <row r="81" spans="1:2" x14ac:dyDescent="0.35">
      <c r="A81" s="8" t="s">
        <v>275</v>
      </c>
      <c r="B81" s="8">
        <v>19738.2</v>
      </c>
    </row>
    <row r="82" spans="1:2" x14ac:dyDescent="0.35">
      <c r="A82" s="8" t="s">
        <v>276</v>
      </c>
      <c r="B82" s="8">
        <v>19736.599999999999</v>
      </c>
    </row>
    <row r="83" spans="1:2" x14ac:dyDescent="0.35">
      <c r="A83" s="8" t="s">
        <v>277</v>
      </c>
      <c r="B83" s="8">
        <v>19734.7</v>
      </c>
    </row>
    <row r="84" spans="1:2" x14ac:dyDescent="0.35">
      <c r="A84" s="8" t="s">
        <v>278</v>
      </c>
      <c r="B84" s="8">
        <v>19737</v>
      </c>
    </row>
    <row r="85" spans="1:2" x14ac:dyDescent="0.35">
      <c r="A85" s="8" t="s">
        <v>279</v>
      </c>
      <c r="B85" s="8">
        <v>19736.8</v>
      </c>
    </row>
    <row r="86" spans="1:2" x14ac:dyDescent="0.35">
      <c r="A86" s="8" t="s">
        <v>280</v>
      </c>
      <c r="B86" s="8">
        <v>19740</v>
      </c>
    </row>
    <row r="87" spans="1:2" x14ac:dyDescent="0.35">
      <c r="A87" s="8" t="s">
        <v>281</v>
      </c>
      <c r="B87" s="8">
        <v>19740.400000000001</v>
      </c>
    </row>
    <row r="88" spans="1:2" x14ac:dyDescent="0.35">
      <c r="A88" s="8" t="s">
        <v>282</v>
      </c>
      <c r="B88" s="8">
        <v>19742.599999999999</v>
      </c>
    </row>
    <row r="89" spans="1:2" x14ac:dyDescent="0.35">
      <c r="A89" s="8" t="s">
        <v>283</v>
      </c>
      <c r="B89" s="8">
        <v>19742.099999999999</v>
      </c>
    </row>
    <row r="90" spans="1:2" x14ac:dyDescent="0.35">
      <c r="A90" s="8" t="s">
        <v>284</v>
      </c>
      <c r="B90" s="8">
        <v>19739</v>
      </c>
    </row>
    <row r="91" spans="1:2" x14ac:dyDescent="0.35">
      <c r="A91" s="8" t="s">
        <v>285</v>
      </c>
      <c r="B91" s="8">
        <v>19739.7</v>
      </c>
    </row>
    <row r="92" spans="1:2" x14ac:dyDescent="0.35">
      <c r="A92" s="8" t="s">
        <v>286</v>
      </c>
      <c r="B92" s="8">
        <v>19739.599999999999</v>
      </c>
    </row>
    <row r="93" spans="1:2" x14ac:dyDescent="0.35">
      <c r="A93" s="8" t="s">
        <v>287</v>
      </c>
      <c r="B93" s="8">
        <v>19740</v>
      </c>
    </row>
    <row r="94" spans="1:2" x14ac:dyDescent="0.35">
      <c r="A94" s="8" t="s">
        <v>288</v>
      </c>
      <c r="B94" s="8">
        <v>19743.099999999999</v>
      </c>
    </row>
    <row r="95" spans="1:2" x14ac:dyDescent="0.35">
      <c r="A95" s="8" t="s">
        <v>289</v>
      </c>
      <c r="B95" s="8">
        <v>19739.599999999999</v>
      </c>
    </row>
    <row r="96" spans="1:2" x14ac:dyDescent="0.35">
      <c r="A96" s="8" t="s">
        <v>290</v>
      </c>
      <c r="B96" s="8">
        <v>19755.900000000001</v>
      </c>
    </row>
    <row r="97" spans="1:2" x14ac:dyDescent="0.35">
      <c r="A97" s="8" t="s">
        <v>291</v>
      </c>
      <c r="B97" s="8">
        <v>19749.3</v>
      </c>
    </row>
    <row r="98" spans="1:2" x14ac:dyDescent="0.35">
      <c r="A98" s="8" t="s">
        <v>292</v>
      </c>
      <c r="B98" s="8">
        <v>19748.7</v>
      </c>
    </row>
    <row r="99" spans="1:2" x14ac:dyDescent="0.35">
      <c r="A99" s="8" t="s">
        <v>293</v>
      </c>
      <c r="B99" s="8">
        <v>19750</v>
      </c>
    </row>
    <row r="100" spans="1:2" x14ac:dyDescent="0.35">
      <c r="A100" s="8" t="s">
        <v>294</v>
      </c>
      <c r="B100" s="8">
        <v>19745.7</v>
      </c>
    </row>
    <row r="101" spans="1:2" x14ac:dyDescent="0.35">
      <c r="A101" s="8" t="s">
        <v>295</v>
      </c>
      <c r="B101" s="8">
        <v>19749.099999999999</v>
      </c>
    </row>
    <row r="102" spans="1:2" x14ac:dyDescent="0.35">
      <c r="A102" s="8" t="s">
        <v>296</v>
      </c>
      <c r="B102" s="8">
        <v>19744.8</v>
      </c>
    </row>
    <row r="103" spans="1:2" x14ac:dyDescent="0.35">
      <c r="A103" s="8" t="s">
        <v>297</v>
      </c>
      <c r="B103" s="8">
        <v>19744.599999999999</v>
      </c>
    </row>
    <row r="104" spans="1:2" x14ac:dyDescent="0.35">
      <c r="A104" s="8" t="s">
        <v>298</v>
      </c>
      <c r="B104" s="8">
        <v>19741</v>
      </c>
    </row>
    <row r="105" spans="1:2" x14ac:dyDescent="0.35">
      <c r="A105" s="8" t="s">
        <v>299</v>
      </c>
      <c r="B105" s="8">
        <v>19736.900000000001</v>
      </c>
    </row>
    <row r="106" spans="1:2" x14ac:dyDescent="0.35">
      <c r="A106" s="8" t="s">
        <v>300</v>
      </c>
      <c r="B106" s="8">
        <v>19737.099999999999</v>
      </c>
    </row>
    <row r="107" spans="1:2" x14ac:dyDescent="0.35">
      <c r="A107" s="8" t="s">
        <v>301</v>
      </c>
      <c r="B107" s="8">
        <v>19736</v>
      </c>
    </row>
    <row r="108" spans="1:2" x14ac:dyDescent="0.35">
      <c r="A108" s="8" t="s">
        <v>302</v>
      </c>
      <c r="B108" s="8">
        <v>19741.8</v>
      </c>
    </row>
    <row r="109" spans="1:2" x14ac:dyDescent="0.35">
      <c r="A109" s="8" t="s">
        <v>303</v>
      </c>
      <c r="B109" s="8">
        <v>19740.900000000001</v>
      </c>
    </row>
    <row r="110" spans="1:2" x14ac:dyDescent="0.35">
      <c r="A110" s="8" t="s">
        <v>304</v>
      </c>
      <c r="B110" s="8">
        <v>19731.900000000001</v>
      </c>
    </row>
    <row r="111" spans="1:2" x14ac:dyDescent="0.35">
      <c r="A111" s="8" t="s">
        <v>305</v>
      </c>
      <c r="B111" s="8">
        <v>19746.2</v>
      </c>
    </row>
    <row r="112" spans="1:2" x14ac:dyDescent="0.35">
      <c r="A112" s="8" t="s">
        <v>306</v>
      </c>
      <c r="B112" s="8">
        <v>19740.7</v>
      </c>
    </row>
    <row r="113" spans="1:2" x14ac:dyDescent="0.35">
      <c r="A113" s="8" t="s">
        <v>307</v>
      </c>
      <c r="B113" s="8">
        <v>19735.5</v>
      </c>
    </row>
    <row r="114" spans="1:2" x14ac:dyDescent="0.35">
      <c r="A114" s="8" t="s">
        <v>308</v>
      </c>
      <c r="B114" s="8">
        <v>19739.400000000001</v>
      </c>
    </row>
    <row r="115" spans="1:2" x14ac:dyDescent="0.35">
      <c r="A115" s="8" t="s">
        <v>309</v>
      </c>
      <c r="B115" s="8">
        <v>19735.7</v>
      </c>
    </row>
    <row r="116" spans="1:2" x14ac:dyDescent="0.35">
      <c r="A116" s="8" t="s">
        <v>459</v>
      </c>
      <c r="B116" s="8">
        <v>19744.7</v>
      </c>
    </row>
    <row r="117" spans="1:2" x14ac:dyDescent="0.35">
      <c r="A117" s="8" t="s">
        <v>460</v>
      </c>
      <c r="B117" s="8">
        <v>19738.400000000001</v>
      </c>
    </row>
    <row r="118" spans="1:2" x14ac:dyDescent="0.35">
      <c r="A118" s="8" t="s">
        <v>461</v>
      </c>
      <c r="B118" s="8">
        <v>19747.5</v>
      </c>
    </row>
    <row r="119" spans="1:2" x14ac:dyDescent="0.35">
      <c r="A119" s="8" t="s">
        <v>462</v>
      </c>
      <c r="B119" s="8">
        <v>19738.7</v>
      </c>
    </row>
    <row r="120" spans="1:2" x14ac:dyDescent="0.35">
      <c r="A120" s="8" t="s">
        <v>463</v>
      </c>
      <c r="B120" s="8">
        <v>19739.400000000001</v>
      </c>
    </row>
    <row r="121" spans="1:2" x14ac:dyDescent="0.35">
      <c r="A121" s="8" t="s">
        <v>464</v>
      </c>
      <c r="B121" s="8">
        <v>19740.099999999999</v>
      </c>
    </row>
    <row r="122" spans="1:2" x14ac:dyDescent="0.35">
      <c r="A122" s="8" t="s">
        <v>465</v>
      </c>
      <c r="B122" s="8">
        <v>19743.8</v>
      </c>
    </row>
    <row r="123" spans="1:2" x14ac:dyDescent="0.35">
      <c r="A123" s="8" t="s">
        <v>466</v>
      </c>
      <c r="B123" s="8">
        <v>19739.2</v>
      </c>
    </row>
    <row r="124" spans="1:2" x14ac:dyDescent="0.35">
      <c r="A124" s="8" t="s">
        <v>467</v>
      </c>
      <c r="B124" s="8">
        <v>19744</v>
      </c>
    </row>
    <row r="125" spans="1:2" x14ac:dyDescent="0.35">
      <c r="A125" s="8" t="s">
        <v>468</v>
      </c>
      <c r="B125" s="8">
        <v>19744.2</v>
      </c>
    </row>
    <row r="126" spans="1:2" x14ac:dyDescent="0.35">
      <c r="A126" s="15" t="s">
        <v>515</v>
      </c>
      <c r="B126" s="16"/>
    </row>
    <row r="127" spans="1:2" x14ac:dyDescent="0.35">
      <c r="A127" s="8" t="s">
        <v>705</v>
      </c>
      <c r="B127" s="8">
        <v>19784</v>
      </c>
    </row>
    <row r="128" spans="1:2" x14ac:dyDescent="0.35">
      <c r="A128" s="8" t="s">
        <v>706</v>
      </c>
      <c r="B128" s="8">
        <v>19935.900000000001</v>
      </c>
    </row>
    <row r="129" spans="1:2" ht="15" x14ac:dyDescent="0.4">
      <c r="A129" s="11" t="s">
        <v>707</v>
      </c>
      <c r="B129" s="11">
        <v>20153.5</v>
      </c>
    </row>
    <row r="130" spans="1:2" x14ac:dyDescent="0.35">
      <c r="A130" s="8" t="s">
        <v>708</v>
      </c>
      <c r="B130" s="8">
        <v>20161.400000000001</v>
      </c>
    </row>
    <row r="131" spans="1:2" x14ac:dyDescent="0.35">
      <c r="A131" s="8" t="s">
        <v>709</v>
      </c>
      <c r="B131" s="8">
        <v>20155.599999999999</v>
      </c>
    </row>
    <row r="132" spans="1:2" x14ac:dyDescent="0.35">
      <c r="A132" s="8" t="s">
        <v>710</v>
      </c>
      <c r="B132" s="8">
        <v>20161.099999999999</v>
      </c>
    </row>
    <row r="133" spans="1:2" x14ac:dyDescent="0.35">
      <c r="A133" s="15" t="s">
        <v>515</v>
      </c>
      <c r="B133" s="16"/>
    </row>
    <row r="134" spans="1:2" x14ac:dyDescent="0.35">
      <c r="A134" s="8" t="s">
        <v>713</v>
      </c>
      <c r="B134" s="8">
        <v>20520.099999999999</v>
      </c>
    </row>
    <row r="135" spans="1:2" x14ac:dyDescent="0.35">
      <c r="A135" s="8" t="s">
        <v>714</v>
      </c>
      <c r="B135" s="8">
        <v>20703.8</v>
      </c>
    </row>
    <row r="136" spans="1:2" ht="15" x14ac:dyDescent="0.4">
      <c r="A136" s="11" t="s">
        <v>715</v>
      </c>
      <c r="B136" s="11">
        <v>21113.8</v>
      </c>
    </row>
    <row r="137" spans="1:2" ht="15" x14ac:dyDescent="0.4">
      <c r="A137" s="11" t="s">
        <v>716</v>
      </c>
      <c r="B137" s="11">
        <v>21383.4</v>
      </c>
    </row>
    <row r="138" spans="1:2" ht="15" x14ac:dyDescent="0.4">
      <c r="A138" s="11" t="s">
        <v>717</v>
      </c>
      <c r="B138" s="11">
        <v>21407.200000000001</v>
      </c>
    </row>
    <row r="139" spans="1:2" ht="15" x14ac:dyDescent="0.4">
      <c r="A139" s="11" t="s">
        <v>718</v>
      </c>
      <c r="B139" s="11">
        <v>21440.6</v>
      </c>
    </row>
    <row r="140" spans="1:2" ht="15" x14ac:dyDescent="0.4">
      <c r="A140" s="11" t="s">
        <v>719</v>
      </c>
      <c r="B140" s="11">
        <v>21584.400000000001</v>
      </c>
    </row>
    <row r="141" spans="1:2" ht="15" x14ac:dyDescent="0.4">
      <c r="A141" s="11" t="s">
        <v>720</v>
      </c>
      <c r="B141" s="11">
        <v>21606.3</v>
      </c>
    </row>
    <row r="142" spans="1:2" x14ac:dyDescent="0.35">
      <c r="A142" s="8" t="s">
        <v>721</v>
      </c>
      <c r="B142" s="8">
        <v>21599.599999999999</v>
      </c>
    </row>
    <row r="143" spans="1:2" x14ac:dyDescent="0.35">
      <c r="A143" s="15" t="s">
        <v>515</v>
      </c>
      <c r="B143" s="16"/>
    </row>
    <row r="144" spans="1:2" x14ac:dyDescent="0.35">
      <c r="A144" s="15" t="s">
        <v>515</v>
      </c>
      <c r="B144" s="16"/>
    </row>
    <row r="145" spans="1:2" x14ac:dyDescent="0.35">
      <c r="A145" s="15" t="s">
        <v>515</v>
      </c>
      <c r="B145" s="16"/>
    </row>
    <row r="146" spans="1:2" x14ac:dyDescent="0.35">
      <c r="A146" s="15" t="s">
        <v>515</v>
      </c>
      <c r="B146" s="16"/>
    </row>
    <row r="147" spans="1:2" x14ac:dyDescent="0.35">
      <c r="A147" s="15" t="s">
        <v>515</v>
      </c>
      <c r="B147" s="16"/>
    </row>
    <row r="148" spans="1:2" x14ac:dyDescent="0.35">
      <c r="A148" s="15" t="s">
        <v>515</v>
      </c>
      <c r="B148" s="16"/>
    </row>
    <row r="149" spans="1:2" x14ac:dyDescent="0.35">
      <c r="A149" s="15" t="s">
        <v>515</v>
      </c>
      <c r="B149" s="16"/>
    </row>
    <row r="150" spans="1:2" x14ac:dyDescent="0.35">
      <c r="A150" s="8" t="s">
        <v>61</v>
      </c>
      <c r="B150" s="8">
        <v>21580.6</v>
      </c>
    </row>
    <row r="151" spans="1:2" x14ac:dyDescent="0.35">
      <c r="A151" s="8" t="s">
        <v>62</v>
      </c>
      <c r="B151" s="8">
        <v>21574.9</v>
      </c>
    </row>
    <row r="152" spans="1:2" x14ac:dyDescent="0.35">
      <c r="A152" s="8" t="s">
        <v>63</v>
      </c>
      <c r="B152" s="8">
        <v>21573.4</v>
      </c>
    </row>
    <row r="153" spans="1:2" x14ac:dyDescent="0.35">
      <c r="A153" s="8" t="s">
        <v>64</v>
      </c>
      <c r="B153" s="8">
        <v>21582.6</v>
      </c>
    </row>
    <row r="154" spans="1:2" x14ac:dyDescent="0.35">
      <c r="A154" s="8" t="s">
        <v>65</v>
      </c>
      <c r="B154" s="8">
        <v>21583.9</v>
      </c>
    </row>
    <row r="155" spans="1:2" x14ac:dyDescent="0.35">
      <c r="A155" s="8" t="s">
        <v>66</v>
      </c>
      <c r="B155" s="8">
        <v>21584.2</v>
      </c>
    </row>
    <row r="156" spans="1:2" x14ac:dyDescent="0.35">
      <c r="A156" s="8" t="s">
        <v>67</v>
      </c>
      <c r="B156" s="8">
        <v>21584.7</v>
      </c>
    </row>
    <row r="157" spans="1:2" x14ac:dyDescent="0.35">
      <c r="A157" s="8" t="s">
        <v>68</v>
      </c>
      <c r="B157" s="8">
        <v>21584.400000000001</v>
      </c>
    </row>
    <row r="158" spans="1:2" x14ac:dyDescent="0.35">
      <c r="A158" s="8" t="s">
        <v>69</v>
      </c>
      <c r="B158" s="8">
        <v>21579.9</v>
      </c>
    </row>
    <row r="159" spans="1:2" x14ac:dyDescent="0.35">
      <c r="A159" s="8" t="s">
        <v>70</v>
      </c>
      <c r="B159" s="8">
        <v>21579.599999999999</v>
      </c>
    </row>
    <row r="160" spans="1:2" x14ac:dyDescent="0.35">
      <c r="A160" s="8" t="s">
        <v>71</v>
      </c>
      <c r="B160" s="8">
        <v>21583.8</v>
      </c>
    </row>
    <row r="161" spans="1:2" x14ac:dyDescent="0.35">
      <c r="A161" s="8" t="s">
        <v>72</v>
      </c>
      <c r="B161" s="8">
        <v>21587.599999999999</v>
      </c>
    </row>
    <row r="162" spans="1:2" x14ac:dyDescent="0.35">
      <c r="A162" s="8" t="s">
        <v>73</v>
      </c>
      <c r="B162" s="8">
        <v>21584.7</v>
      </c>
    </row>
    <row r="163" spans="1:2" x14ac:dyDescent="0.35">
      <c r="A163" s="8" t="s">
        <v>74</v>
      </c>
      <c r="B163" s="8">
        <v>21580.5</v>
      </c>
    </row>
    <row r="164" spans="1:2" x14ac:dyDescent="0.35">
      <c r="A164" s="8" t="s">
        <v>75</v>
      </c>
      <c r="B164" s="8">
        <v>21575.8</v>
      </c>
    </row>
    <row r="165" spans="1:2" x14ac:dyDescent="0.35">
      <c r="A165" s="8" t="s">
        <v>76</v>
      </c>
      <c r="B165" s="8">
        <v>21586.6</v>
      </c>
    </row>
    <row r="166" spans="1:2" x14ac:dyDescent="0.35">
      <c r="A166" s="8" t="s">
        <v>77</v>
      </c>
      <c r="B166" s="8">
        <v>21580.9</v>
      </c>
    </row>
    <row r="167" spans="1:2" x14ac:dyDescent="0.35">
      <c r="A167" s="8" t="s">
        <v>78</v>
      </c>
      <c r="B167" s="8">
        <v>21584.3</v>
      </c>
    </row>
    <row r="168" spans="1:2" x14ac:dyDescent="0.35">
      <c r="A168" s="8" t="s">
        <v>79</v>
      </c>
      <c r="B168" s="8">
        <v>21586.400000000001</v>
      </c>
    </row>
    <row r="169" spans="1:2" x14ac:dyDescent="0.35">
      <c r="A169" s="8" t="s">
        <v>80</v>
      </c>
      <c r="B169" s="8">
        <v>21579.9</v>
      </c>
    </row>
    <row r="170" spans="1:2" x14ac:dyDescent="0.35">
      <c r="A170" s="8" t="s">
        <v>81</v>
      </c>
      <c r="B170" s="8">
        <v>21601.9</v>
      </c>
    </row>
    <row r="171" spans="1:2" x14ac:dyDescent="0.35">
      <c r="A171" s="8" t="s">
        <v>82</v>
      </c>
      <c r="B171" s="8">
        <v>21584.6</v>
      </c>
    </row>
    <row r="172" spans="1:2" x14ac:dyDescent="0.35">
      <c r="A172" s="8" t="s">
        <v>83</v>
      </c>
      <c r="B172" s="8">
        <v>21585.3</v>
      </c>
    </row>
    <row r="173" spans="1:2" x14ac:dyDescent="0.35">
      <c r="A173" s="8" t="s">
        <v>84</v>
      </c>
      <c r="B173" s="8">
        <v>21576.2</v>
      </c>
    </row>
    <row r="174" spans="1:2" x14ac:dyDescent="0.35">
      <c r="A174" s="8" t="s">
        <v>85</v>
      </c>
      <c r="B174" s="8">
        <v>21581</v>
      </c>
    </row>
    <row r="175" spans="1:2" x14ac:dyDescent="0.35">
      <c r="A175" s="8" t="s">
        <v>86</v>
      </c>
      <c r="B175" s="8">
        <v>21580.7</v>
      </c>
    </row>
    <row r="176" spans="1:2" x14ac:dyDescent="0.35">
      <c r="A176" s="8" t="s">
        <v>87</v>
      </c>
      <c r="B176" s="8">
        <v>21582.6</v>
      </c>
    </row>
    <row r="177" spans="1:2" x14ac:dyDescent="0.35">
      <c r="A177" s="8" t="s">
        <v>88</v>
      </c>
      <c r="B177" s="8">
        <v>21577.3</v>
      </c>
    </row>
    <row r="178" spans="1:2" x14ac:dyDescent="0.35">
      <c r="A178" s="8" t="s">
        <v>89</v>
      </c>
      <c r="B178" s="8">
        <v>21577.200000000001</v>
      </c>
    </row>
    <row r="179" spans="1:2" x14ac:dyDescent="0.35">
      <c r="A179" s="8" t="s">
        <v>90</v>
      </c>
      <c r="B179" s="8">
        <v>21577.200000000001</v>
      </c>
    </row>
    <row r="180" spans="1:2" x14ac:dyDescent="0.35">
      <c r="A180" s="8" t="s">
        <v>91</v>
      </c>
      <c r="B180" s="8">
        <v>21595</v>
      </c>
    </row>
    <row r="181" spans="1:2" x14ac:dyDescent="0.35">
      <c r="A181" s="8" t="s">
        <v>92</v>
      </c>
      <c r="B181" s="8">
        <v>21596.5</v>
      </c>
    </row>
    <row r="182" spans="1:2" x14ac:dyDescent="0.35">
      <c r="A182" s="8" t="s">
        <v>93</v>
      </c>
      <c r="B182" s="8">
        <v>21609.9</v>
      </c>
    </row>
    <row r="183" spans="1:2" x14ac:dyDescent="0.35">
      <c r="A183" s="8" t="s">
        <v>94</v>
      </c>
      <c r="B183" s="8">
        <v>21614.1</v>
      </c>
    </row>
    <row r="184" spans="1:2" x14ac:dyDescent="0.35">
      <c r="A184" s="8" t="s">
        <v>95</v>
      </c>
      <c r="B184" s="8">
        <v>21610.9</v>
      </c>
    </row>
    <row r="185" spans="1:2" x14ac:dyDescent="0.35">
      <c r="A185" s="8" t="s">
        <v>96</v>
      </c>
      <c r="B185" s="8">
        <v>21619.3</v>
      </c>
    </row>
    <row r="186" spans="1:2" x14ac:dyDescent="0.35">
      <c r="A186" s="8" t="s">
        <v>97</v>
      </c>
      <c r="B186" s="8">
        <v>21609.4</v>
      </c>
    </row>
    <row r="187" spans="1:2" x14ac:dyDescent="0.35">
      <c r="A187" s="8" t="s">
        <v>98</v>
      </c>
      <c r="B187" s="8">
        <v>21610.2</v>
      </c>
    </row>
    <row r="188" spans="1:2" x14ac:dyDescent="0.35">
      <c r="A188" s="8" t="s">
        <v>99</v>
      </c>
      <c r="B188" s="8">
        <v>21618.400000000001</v>
      </c>
    </row>
    <row r="189" spans="1:2" x14ac:dyDescent="0.35">
      <c r="A189" s="8" t="s">
        <v>100</v>
      </c>
      <c r="B189" s="8">
        <v>21618.799999999999</v>
      </c>
    </row>
    <row r="190" spans="1:2" x14ac:dyDescent="0.35">
      <c r="A190" s="8" t="s">
        <v>101</v>
      </c>
      <c r="B190" s="8">
        <v>21615.1</v>
      </c>
    </row>
    <row r="191" spans="1:2" x14ac:dyDescent="0.35">
      <c r="A191" s="8" t="s">
        <v>102</v>
      </c>
      <c r="B191" s="8">
        <v>21613.3</v>
      </c>
    </row>
    <row r="192" spans="1:2" ht="15" x14ac:dyDescent="0.4">
      <c r="A192" s="11" t="s">
        <v>103</v>
      </c>
      <c r="B192" s="11">
        <v>25684.3</v>
      </c>
    </row>
    <row r="193" spans="1:2" x14ac:dyDescent="0.35">
      <c r="A193" s="8" t="s">
        <v>104</v>
      </c>
      <c r="B193" s="8">
        <v>26095.4</v>
      </c>
    </row>
    <row r="194" spans="1:2" x14ac:dyDescent="0.35">
      <c r="A194" s="8" t="s">
        <v>105</v>
      </c>
      <c r="B194" s="8">
        <v>26098</v>
      </c>
    </row>
    <row r="195" spans="1:2" x14ac:dyDescent="0.35">
      <c r="A195" s="8" t="s">
        <v>106</v>
      </c>
      <c r="B195" s="8">
        <v>26104.799999999999</v>
      </c>
    </row>
    <row r="196" spans="1:2" x14ac:dyDescent="0.35">
      <c r="A196" s="8" t="s">
        <v>107</v>
      </c>
      <c r="B196" s="8">
        <v>26098.9</v>
      </c>
    </row>
    <row r="197" spans="1:2" x14ac:dyDescent="0.35">
      <c r="A197" s="8" t="s">
        <v>108</v>
      </c>
      <c r="B197" s="8">
        <v>26099.1</v>
      </c>
    </row>
    <row r="198" spans="1:2" x14ac:dyDescent="0.35">
      <c r="A198" s="8" t="s">
        <v>109</v>
      </c>
      <c r="B198" s="8">
        <v>26103.8</v>
      </c>
    </row>
    <row r="199" spans="1:2" x14ac:dyDescent="0.35">
      <c r="A199" s="8" t="s">
        <v>110</v>
      </c>
      <c r="B199" s="8">
        <v>26097.9</v>
      </c>
    </row>
    <row r="200" spans="1:2" x14ac:dyDescent="0.35">
      <c r="A200" s="8" t="s">
        <v>111</v>
      </c>
      <c r="B200" s="8">
        <v>26098.1</v>
      </c>
    </row>
    <row r="201" spans="1:2" x14ac:dyDescent="0.35">
      <c r="A201" s="8" t="s">
        <v>112</v>
      </c>
      <c r="B201" s="8">
        <v>26103.3</v>
      </c>
    </row>
    <row r="202" spans="1:2" x14ac:dyDescent="0.35">
      <c r="A202" s="8" t="s">
        <v>113</v>
      </c>
      <c r="B202" s="8">
        <v>26100.6</v>
      </c>
    </row>
    <row r="203" spans="1:2" x14ac:dyDescent="0.35">
      <c r="A203" s="8" t="s">
        <v>114</v>
      </c>
      <c r="B203" s="8">
        <v>26099.1</v>
      </c>
    </row>
    <row r="204" spans="1:2" x14ac:dyDescent="0.35">
      <c r="A204" s="8" t="s">
        <v>115</v>
      </c>
      <c r="B204" s="8">
        <v>26105.7</v>
      </c>
    </row>
    <row r="205" spans="1:2" x14ac:dyDescent="0.35">
      <c r="A205" s="8" t="s">
        <v>116</v>
      </c>
      <c r="B205" s="8">
        <v>26099.7</v>
      </c>
    </row>
    <row r="206" spans="1:2" x14ac:dyDescent="0.35">
      <c r="A206" s="8" t="s">
        <v>117</v>
      </c>
      <c r="B206" s="8">
        <v>26100</v>
      </c>
    </row>
    <row r="207" spans="1:2" x14ac:dyDescent="0.35">
      <c r="A207" s="8" t="s">
        <v>118</v>
      </c>
      <c r="B207" s="8">
        <v>26099.599999999999</v>
      </c>
    </row>
    <row r="208" spans="1:2" x14ac:dyDescent="0.35">
      <c r="A208" s="8" t="s">
        <v>119</v>
      </c>
      <c r="B208" s="8">
        <v>26098.1</v>
      </c>
    </row>
    <row r="209" spans="1:3" x14ac:dyDescent="0.35">
      <c r="A209" s="8" t="s">
        <v>120</v>
      </c>
      <c r="B209" s="8">
        <v>26098.1</v>
      </c>
    </row>
    <row r="210" spans="1:3" x14ac:dyDescent="0.35">
      <c r="A210" s="8" t="s">
        <v>245</v>
      </c>
      <c r="B210" s="8">
        <v>26099.5</v>
      </c>
    </row>
    <row r="211" spans="1:3" x14ac:dyDescent="0.35">
      <c r="A211" s="8" t="s">
        <v>246</v>
      </c>
      <c r="B211" s="8">
        <v>26099.9</v>
      </c>
    </row>
    <row r="212" spans="1:3" x14ac:dyDescent="0.35">
      <c r="A212" s="8" t="s">
        <v>247</v>
      </c>
      <c r="B212" s="8">
        <v>26099.3</v>
      </c>
    </row>
    <row r="213" spans="1:3" x14ac:dyDescent="0.35">
      <c r="A213" s="8" t="s">
        <v>248</v>
      </c>
      <c r="B213" s="8">
        <v>26099.9</v>
      </c>
    </row>
    <row r="214" spans="1:3" x14ac:dyDescent="0.35">
      <c r="A214" s="8" t="s">
        <v>249</v>
      </c>
      <c r="B214" s="8">
        <v>26099.4</v>
      </c>
    </row>
    <row r="215" spans="1:3" ht="15" x14ac:dyDescent="0.4">
      <c r="A215" s="11" t="s">
        <v>310</v>
      </c>
      <c r="B215" s="11">
        <v>26170.400000000001</v>
      </c>
      <c r="C215" s="8" t="s">
        <v>722</v>
      </c>
    </row>
    <row r="216" spans="1:3" ht="15" x14ac:dyDescent="0.4">
      <c r="A216" s="11" t="s">
        <v>311</v>
      </c>
      <c r="B216" s="11">
        <v>26236.7</v>
      </c>
    </row>
    <row r="217" spans="1:3" x14ac:dyDescent="0.35">
      <c r="A217" s="8" t="s">
        <v>312</v>
      </c>
      <c r="B217" s="8">
        <v>26237.200000000001</v>
      </c>
    </row>
    <row r="218" spans="1:3" x14ac:dyDescent="0.35">
      <c r="A218" s="8" t="s">
        <v>313</v>
      </c>
      <c r="B218" s="8">
        <v>26235.8</v>
      </c>
    </row>
    <row r="219" spans="1:3" x14ac:dyDescent="0.35">
      <c r="A219" s="8" t="s">
        <v>314</v>
      </c>
      <c r="B219" s="8">
        <v>26238</v>
      </c>
    </row>
    <row r="220" spans="1:3" x14ac:dyDescent="0.35">
      <c r="A220" s="8" t="s">
        <v>315</v>
      </c>
      <c r="B220" s="8">
        <v>26236.9</v>
      </c>
    </row>
    <row r="221" spans="1:3" x14ac:dyDescent="0.35">
      <c r="A221" s="8" t="s">
        <v>316</v>
      </c>
      <c r="B221" s="8">
        <v>26236.6</v>
      </c>
    </row>
    <row r="222" spans="1:3" x14ac:dyDescent="0.35">
      <c r="A222" s="8" t="s">
        <v>317</v>
      </c>
      <c r="B222" s="8">
        <v>26237.7</v>
      </c>
    </row>
    <row r="223" spans="1:3" x14ac:dyDescent="0.35">
      <c r="A223" s="8" t="s">
        <v>318</v>
      </c>
      <c r="B223" s="8">
        <v>26238.5</v>
      </c>
    </row>
    <row r="224" spans="1:3" x14ac:dyDescent="0.35">
      <c r="A224" s="8" t="s">
        <v>319</v>
      </c>
      <c r="B224" s="8">
        <v>26238.3</v>
      </c>
    </row>
    <row r="225" spans="1:3" x14ac:dyDescent="0.35">
      <c r="A225" s="8" t="s">
        <v>320</v>
      </c>
      <c r="B225" s="8">
        <v>26242.7</v>
      </c>
    </row>
    <row r="226" spans="1:3" x14ac:dyDescent="0.35">
      <c r="A226" s="8" t="s">
        <v>321</v>
      </c>
      <c r="B226" s="8">
        <v>26242.400000000001</v>
      </c>
    </row>
    <row r="227" spans="1:3" x14ac:dyDescent="0.35">
      <c r="A227" s="8" t="s">
        <v>322</v>
      </c>
      <c r="B227" s="8">
        <v>26242.2</v>
      </c>
    </row>
    <row r="228" spans="1:3" x14ac:dyDescent="0.35">
      <c r="A228" s="8" t="s">
        <v>323</v>
      </c>
      <c r="B228" s="8">
        <v>26242.7</v>
      </c>
    </row>
    <row r="229" spans="1:3" x14ac:dyDescent="0.35">
      <c r="A229" s="8" t="s">
        <v>324</v>
      </c>
      <c r="B229" s="8">
        <v>26243.3</v>
      </c>
    </row>
    <row r="230" spans="1:3" x14ac:dyDescent="0.35">
      <c r="A230" s="8" t="s">
        <v>325</v>
      </c>
      <c r="B230" s="8">
        <v>26243.200000000001</v>
      </c>
    </row>
    <row r="231" spans="1:3" x14ac:dyDescent="0.35">
      <c r="A231" s="8" t="s">
        <v>326</v>
      </c>
      <c r="B231" s="8">
        <v>26242.6</v>
      </c>
    </row>
    <row r="232" spans="1:3" ht="15" x14ac:dyDescent="0.4">
      <c r="A232" s="10" t="s">
        <v>327</v>
      </c>
      <c r="B232" s="10">
        <v>25540.2</v>
      </c>
      <c r="C232" s="8" t="s">
        <v>735</v>
      </c>
    </row>
    <row r="233" spans="1:3" x14ac:dyDescent="0.35">
      <c r="A233" s="8" t="s">
        <v>328</v>
      </c>
      <c r="B233" s="8">
        <v>25542.7</v>
      </c>
    </row>
    <row r="234" spans="1:3" x14ac:dyDescent="0.35">
      <c r="A234" s="8" t="s">
        <v>329</v>
      </c>
      <c r="B234" s="8">
        <v>25540.5</v>
      </c>
    </row>
    <row r="235" spans="1:3" x14ac:dyDescent="0.35">
      <c r="A235" s="8" t="s">
        <v>330</v>
      </c>
      <c r="B235" s="8">
        <v>25535.4</v>
      </c>
    </row>
    <row r="236" spans="1:3" x14ac:dyDescent="0.35">
      <c r="A236" s="8" t="s">
        <v>331</v>
      </c>
      <c r="B236" s="8">
        <v>25533.9</v>
      </c>
    </row>
    <row r="237" spans="1:3" x14ac:dyDescent="0.35">
      <c r="A237" s="8" t="s">
        <v>332</v>
      </c>
      <c r="B237" s="8">
        <v>25535</v>
      </c>
    </row>
    <row r="238" spans="1:3" x14ac:dyDescent="0.35">
      <c r="A238" s="8" t="s">
        <v>333</v>
      </c>
      <c r="B238" s="8">
        <v>25534.9</v>
      </c>
    </row>
    <row r="239" spans="1:3" x14ac:dyDescent="0.35">
      <c r="A239" s="8" t="s">
        <v>334</v>
      </c>
      <c r="B239" s="8">
        <v>25533.8</v>
      </c>
    </row>
    <row r="240" spans="1:3" x14ac:dyDescent="0.35">
      <c r="A240" s="8" t="s">
        <v>335</v>
      </c>
      <c r="B240" s="8">
        <v>25539.4</v>
      </c>
    </row>
    <row r="241" spans="1:2" x14ac:dyDescent="0.35">
      <c r="A241" s="8" t="s">
        <v>336</v>
      </c>
      <c r="B241" s="8">
        <v>25538.799999999999</v>
      </c>
    </row>
    <row r="242" spans="1:2" x14ac:dyDescent="0.35">
      <c r="A242" s="8" t="s">
        <v>337</v>
      </c>
      <c r="B242" s="8">
        <v>25539.3</v>
      </c>
    </row>
    <row r="243" spans="1:2" x14ac:dyDescent="0.35">
      <c r="A243" s="8" t="s">
        <v>338</v>
      </c>
      <c r="B243" s="8">
        <v>25535.5</v>
      </c>
    </row>
    <row r="244" spans="1:2" x14ac:dyDescent="0.35">
      <c r="A244" s="8" t="s">
        <v>339</v>
      </c>
      <c r="B244" s="8">
        <v>25540.7</v>
      </c>
    </row>
    <row r="245" spans="1:2" x14ac:dyDescent="0.35">
      <c r="A245" s="8" t="s">
        <v>340</v>
      </c>
      <c r="B245" s="8">
        <v>25545.5</v>
      </c>
    </row>
    <row r="246" spans="1:2" x14ac:dyDescent="0.35">
      <c r="A246" s="8" t="s">
        <v>341</v>
      </c>
      <c r="B246" s="8">
        <v>25545.599999999999</v>
      </c>
    </row>
    <row r="247" spans="1:2" x14ac:dyDescent="0.35">
      <c r="A247" s="8" t="s">
        <v>342</v>
      </c>
      <c r="B247" s="8">
        <v>25545.3</v>
      </c>
    </row>
    <row r="248" spans="1:2" x14ac:dyDescent="0.35">
      <c r="A248" s="8" t="s">
        <v>343</v>
      </c>
      <c r="B248" s="8">
        <v>25545.5</v>
      </c>
    </row>
    <row r="249" spans="1:2" x14ac:dyDescent="0.35">
      <c r="A249" s="8" t="s">
        <v>344</v>
      </c>
      <c r="B249" s="8">
        <v>25545</v>
      </c>
    </row>
    <row r="250" spans="1:2" x14ac:dyDescent="0.35">
      <c r="A250" s="8" t="s">
        <v>345</v>
      </c>
      <c r="B250" s="8">
        <v>25544.9</v>
      </c>
    </row>
    <row r="251" spans="1:2" x14ac:dyDescent="0.35">
      <c r="A251" s="8" t="s">
        <v>346</v>
      </c>
      <c r="B251" s="8">
        <v>25545.8</v>
      </c>
    </row>
    <row r="252" spans="1:2" x14ac:dyDescent="0.35">
      <c r="A252" s="8" t="s">
        <v>347</v>
      </c>
      <c r="B252" s="8">
        <v>25545.7</v>
      </c>
    </row>
    <row r="253" spans="1:2" x14ac:dyDescent="0.35">
      <c r="A253" s="8" t="s">
        <v>348</v>
      </c>
      <c r="B253" s="8">
        <v>25545.599999999999</v>
      </c>
    </row>
    <row r="254" spans="1:2" x14ac:dyDescent="0.35">
      <c r="A254" s="8" t="s">
        <v>349</v>
      </c>
      <c r="B254" s="8">
        <v>25545.599999999999</v>
      </c>
    </row>
    <row r="255" spans="1:2" x14ac:dyDescent="0.35">
      <c r="A255" s="8" t="s">
        <v>350</v>
      </c>
      <c r="B255" s="8">
        <v>25541.5</v>
      </c>
    </row>
    <row r="256" spans="1:2" x14ac:dyDescent="0.35">
      <c r="A256" s="8" t="s">
        <v>351</v>
      </c>
      <c r="B256" s="8">
        <v>25540.6</v>
      </c>
    </row>
    <row r="257" spans="1:2" x14ac:dyDescent="0.35">
      <c r="A257" s="8" t="s">
        <v>352</v>
      </c>
      <c r="B257" s="8">
        <v>25541.3</v>
      </c>
    </row>
    <row r="258" spans="1:2" x14ac:dyDescent="0.35">
      <c r="A258" s="8" t="s">
        <v>353</v>
      </c>
      <c r="B258" s="8">
        <v>25542.5</v>
      </c>
    </row>
    <row r="259" spans="1:2" x14ac:dyDescent="0.35">
      <c r="A259" s="8" t="s">
        <v>354</v>
      </c>
      <c r="B259" s="8">
        <v>25542.2</v>
      </c>
    </row>
    <row r="260" spans="1:2" x14ac:dyDescent="0.35">
      <c r="A260" s="8" t="s">
        <v>355</v>
      </c>
      <c r="B260" s="8">
        <v>25541.8</v>
      </c>
    </row>
    <row r="261" spans="1:2" x14ac:dyDescent="0.35">
      <c r="A261" s="8" t="s">
        <v>356</v>
      </c>
      <c r="B261" s="8">
        <v>25541.4</v>
      </c>
    </row>
    <row r="262" spans="1:2" x14ac:dyDescent="0.35">
      <c r="A262" s="8" t="s">
        <v>357</v>
      </c>
      <c r="B262" s="8">
        <v>25541.599999999999</v>
      </c>
    </row>
    <row r="263" spans="1:2" x14ac:dyDescent="0.35">
      <c r="A263" s="8" t="s">
        <v>358</v>
      </c>
      <c r="B263" s="8">
        <v>25541.9</v>
      </c>
    </row>
    <row r="264" spans="1:2" x14ac:dyDescent="0.35">
      <c r="A264" s="8" t="s">
        <v>359</v>
      </c>
      <c r="B264" s="8">
        <v>25540.9</v>
      </c>
    </row>
    <row r="265" spans="1:2" x14ac:dyDescent="0.35">
      <c r="A265" s="8" t="s">
        <v>469</v>
      </c>
      <c r="B265" s="8">
        <v>25547.200000000001</v>
      </c>
    </row>
    <row r="266" spans="1:2" x14ac:dyDescent="0.35">
      <c r="A266" s="8" t="s">
        <v>470</v>
      </c>
      <c r="B266" s="8">
        <v>25546</v>
      </c>
    </row>
    <row r="267" spans="1:2" x14ac:dyDescent="0.35">
      <c r="A267" s="8" t="s">
        <v>471</v>
      </c>
      <c r="B267" s="8">
        <v>25546.2</v>
      </c>
    </row>
    <row r="268" spans="1:2" x14ac:dyDescent="0.35">
      <c r="A268" s="8" t="s">
        <v>472</v>
      </c>
      <c r="B268" s="8">
        <v>25544.400000000001</v>
      </c>
    </row>
    <row r="269" spans="1:2" x14ac:dyDescent="0.35">
      <c r="A269" s="8" t="s">
        <v>473</v>
      </c>
      <c r="B269" s="8">
        <v>25546.3</v>
      </c>
    </row>
    <row r="270" spans="1:2" x14ac:dyDescent="0.35">
      <c r="A270" s="8" t="s">
        <v>474</v>
      </c>
      <c r="B270" s="8">
        <v>25545.5</v>
      </c>
    </row>
    <row r="271" spans="1:2" x14ac:dyDescent="0.35">
      <c r="A271" s="8" t="s">
        <v>475</v>
      </c>
      <c r="B271" s="8">
        <v>25546.1</v>
      </c>
    </row>
    <row r="272" spans="1:2" x14ac:dyDescent="0.35">
      <c r="A272" s="8" t="s">
        <v>476</v>
      </c>
      <c r="B272" s="8">
        <v>25578.400000000001</v>
      </c>
    </row>
    <row r="273" spans="1:2" x14ac:dyDescent="0.35">
      <c r="A273" s="8" t="s">
        <v>477</v>
      </c>
      <c r="B273" s="8">
        <v>25565.200000000001</v>
      </c>
    </row>
    <row r="274" spans="1:2" x14ac:dyDescent="0.35">
      <c r="A274" s="15" t="s">
        <v>515</v>
      </c>
      <c r="B274" s="16"/>
    </row>
    <row r="275" spans="1:2" x14ac:dyDescent="0.35">
      <c r="A275" s="8" t="s">
        <v>121</v>
      </c>
      <c r="B275" s="8">
        <v>26590.1</v>
      </c>
    </row>
    <row r="276" spans="1:2" x14ac:dyDescent="0.35">
      <c r="A276" s="8" t="s">
        <v>122</v>
      </c>
      <c r="B276" s="8">
        <v>26589.3</v>
      </c>
    </row>
    <row r="277" spans="1:2" x14ac:dyDescent="0.35">
      <c r="A277" s="8" t="s">
        <v>123</v>
      </c>
      <c r="B277" s="8">
        <v>26589.7</v>
      </c>
    </row>
    <row r="278" spans="1:2" x14ac:dyDescent="0.35">
      <c r="A278" s="8" t="s">
        <v>124</v>
      </c>
      <c r="B278" s="8">
        <v>26590.1</v>
      </c>
    </row>
    <row r="279" spans="1:2" x14ac:dyDescent="0.35">
      <c r="A279" s="8" t="s">
        <v>125</v>
      </c>
      <c r="B279" s="8">
        <v>26590.6</v>
      </c>
    </row>
    <row r="280" spans="1:2" x14ac:dyDescent="0.35">
      <c r="A280" s="8" t="s">
        <v>126</v>
      </c>
      <c r="B280" s="8">
        <v>26590.1</v>
      </c>
    </row>
    <row r="281" spans="1:2" x14ac:dyDescent="0.35">
      <c r="A281" s="8" t="s">
        <v>127</v>
      </c>
      <c r="B281" s="8">
        <v>26590.400000000001</v>
      </c>
    </row>
    <row r="282" spans="1:2" x14ac:dyDescent="0.35">
      <c r="A282" s="8" t="s">
        <v>128</v>
      </c>
      <c r="B282" s="8">
        <v>26590.2</v>
      </c>
    </row>
    <row r="283" spans="1:2" x14ac:dyDescent="0.35">
      <c r="A283" s="8" t="s">
        <v>129</v>
      </c>
      <c r="B283" s="8">
        <v>26590.7</v>
      </c>
    </row>
    <row r="284" spans="1:2" x14ac:dyDescent="0.35">
      <c r="A284" s="8" t="s">
        <v>130</v>
      </c>
      <c r="B284" s="8">
        <v>26590.7</v>
      </c>
    </row>
    <row r="285" spans="1:2" x14ac:dyDescent="0.35">
      <c r="A285" s="8" t="s">
        <v>131</v>
      </c>
      <c r="B285" s="8">
        <v>26586.2</v>
      </c>
    </row>
    <row r="286" spans="1:2" x14ac:dyDescent="0.35">
      <c r="A286" s="8" t="s">
        <v>132</v>
      </c>
      <c r="B286" s="8">
        <v>26588.6</v>
      </c>
    </row>
    <row r="287" spans="1:2" x14ac:dyDescent="0.35">
      <c r="A287" s="8" t="s">
        <v>133</v>
      </c>
      <c r="B287" s="8">
        <v>26589.9</v>
      </c>
    </row>
    <row r="288" spans="1:2" x14ac:dyDescent="0.35">
      <c r="A288" s="8" t="s">
        <v>134</v>
      </c>
      <c r="B288" s="8">
        <v>26589</v>
      </c>
    </row>
    <row r="289" spans="1:2" x14ac:dyDescent="0.35">
      <c r="A289" s="8" t="s">
        <v>135</v>
      </c>
      <c r="B289" s="8">
        <v>26589.3</v>
      </c>
    </row>
    <row r="290" spans="1:2" x14ac:dyDescent="0.35">
      <c r="A290" s="8" t="s">
        <v>136</v>
      </c>
      <c r="B290" s="8">
        <v>26589.4</v>
      </c>
    </row>
    <row r="291" spans="1:2" x14ac:dyDescent="0.35">
      <c r="A291" s="8" t="s">
        <v>137</v>
      </c>
      <c r="B291" s="8">
        <v>26589.599999999999</v>
      </c>
    </row>
    <row r="292" spans="1:2" x14ac:dyDescent="0.35">
      <c r="A292" s="8" t="s">
        <v>138</v>
      </c>
      <c r="B292" s="8">
        <v>26589.4</v>
      </c>
    </row>
    <row r="293" spans="1:2" x14ac:dyDescent="0.35">
      <c r="A293" s="8" t="s">
        <v>139</v>
      </c>
      <c r="B293" s="8">
        <v>26589.1</v>
      </c>
    </row>
    <row r="294" spans="1:2" x14ac:dyDescent="0.35">
      <c r="A294" s="8" t="s">
        <v>140</v>
      </c>
      <c r="B294" s="8">
        <v>26589.200000000001</v>
      </c>
    </row>
    <row r="295" spans="1:2" x14ac:dyDescent="0.35">
      <c r="A295" s="8" t="s">
        <v>141</v>
      </c>
      <c r="B295" s="8">
        <v>26589.7</v>
      </c>
    </row>
    <row r="296" spans="1:2" x14ac:dyDescent="0.35">
      <c r="A296" s="8" t="s">
        <v>142</v>
      </c>
      <c r="B296" s="8">
        <v>26589.1</v>
      </c>
    </row>
    <row r="297" spans="1:2" x14ac:dyDescent="0.35">
      <c r="A297" s="8" t="s">
        <v>143</v>
      </c>
      <c r="B297" s="8">
        <v>26588.7</v>
      </c>
    </row>
    <row r="298" spans="1:2" x14ac:dyDescent="0.35">
      <c r="A298" s="8" t="s">
        <v>144</v>
      </c>
      <c r="B298" s="8">
        <v>26588.7</v>
      </c>
    </row>
    <row r="299" spans="1:2" x14ac:dyDescent="0.35">
      <c r="A299" s="8" t="s">
        <v>145</v>
      </c>
      <c r="B299" s="8">
        <v>26589.8</v>
      </c>
    </row>
    <row r="300" spans="1:2" x14ac:dyDescent="0.35">
      <c r="A300" s="8" t="s">
        <v>146</v>
      </c>
      <c r="B300" s="8">
        <v>26588.799999999999</v>
      </c>
    </row>
    <row r="301" spans="1:2" x14ac:dyDescent="0.35">
      <c r="A301" s="8" t="s">
        <v>147</v>
      </c>
      <c r="B301" s="8">
        <v>26588.799999999999</v>
      </c>
    </row>
    <row r="302" spans="1:2" x14ac:dyDescent="0.35">
      <c r="A302" s="8" t="s">
        <v>148</v>
      </c>
      <c r="B302" s="8">
        <v>26588.5</v>
      </c>
    </row>
    <row r="303" spans="1:2" x14ac:dyDescent="0.35">
      <c r="A303" s="8" t="s">
        <v>149</v>
      </c>
      <c r="B303" s="8">
        <v>26588.400000000001</v>
      </c>
    </row>
    <row r="304" spans="1:2" x14ac:dyDescent="0.35">
      <c r="A304" s="8" t="s">
        <v>150</v>
      </c>
      <c r="B304" s="8">
        <v>26589.7</v>
      </c>
    </row>
    <row r="305" spans="1:2" x14ac:dyDescent="0.35">
      <c r="A305" s="8" t="s">
        <v>151</v>
      </c>
      <c r="B305" s="8">
        <v>26591.8</v>
      </c>
    </row>
    <row r="306" spans="1:2" x14ac:dyDescent="0.35">
      <c r="A306" s="8" t="s">
        <v>152</v>
      </c>
      <c r="B306" s="8">
        <v>26591.4</v>
      </c>
    </row>
    <row r="307" spans="1:2" x14ac:dyDescent="0.35">
      <c r="A307" s="8" t="s">
        <v>153</v>
      </c>
      <c r="B307" s="8">
        <v>26610.6</v>
      </c>
    </row>
    <row r="308" spans="1:2" x14ac:dyDescent="0.35">
      <c r="A308" s="8" t="s">
        <v>154</v>
      </c>
      <c r="B308" s="8">
        <v>26610.3</v>
      </c>
    </row>
    <row r="309" spans="1:2" x14ac:dyDescent="0.35">
      <c r="A309" s="8" t="s">
        <v>155</v>
      </c>
      <c r="B309" s="8">
        <v>26611</v>
      </c>
    </row>
    <row r="310" spans="1:2" x14ac:dyDescent="0.35">
      <c r="A310" s="8" t="s">
        <v>156</v>
      </c>
      <c r="B310" s="8">
        <v>26610.2</v>
      </c>
    </row>
    <row r="311" spans="1:2" x14ac:dyDescent="0.35">
      <c r="A311" s="8" t="s">
        <v>157</v>
      </c>
      <c r="B311" s="8">
        <v>26623.7</v>
      </c>
    </row>
    <row r="312" spans="1:2" x14ac:dyDescent="0.35">
      <c r="A312" s="8" t="s">
        <v>158</v>
      </c>
      <c r="B312" s="8">
        <v>26628.7</v>
      </c>
    </row>
    <row r="313" spans="1:2" x14ac:dyDescent="0.35">
      <c r="A313" s="8" t="s">
        <v>159</v>
      </c>
      <c r="B313" s="8">
        <v>26626.6</v>
      </c>
    </row>
    <row r="314" spans="1:2" x14ac:dyDescent="0.35">
      <c r="A314" s="8" t="s">
        <v>160</v>
      </c>
      <c r="B314" s="8">
        <v>26631.3</v>
      </c>
    </row>
    <row r="315" spans="1:2" x14ac:dyDescent="0.35">
      <c r="A315" s="8" t="s">
        <v>161</v>
      </c>
      <c r="B315" s="8">
        <v>26627</v>
      </c>
    </row>
    <row r="316" spans="1:2" x14ac:dyDescent="0.35">
      <c r="A316" s="8" t="s">
        <v>162</v>
      </c>
      <c r="B316" s="8">
        <v>26627.200000000001</v>
      </c>
    </row>
    <row r="317" spans="1:2" ht="15" x14ac:dyDescent="0.4">
      <c r="A317" s="11" t="s">
        <v>163</v>
      </c>
      <c r="B317" s="11">
        <v>31240.9</v>
      </c>
    </row>
    <row r="318" spans="1:2" x14ac:dyDescent="0.35">
      <c r="A318" s="8" t="s">
        <v>164</v>
      </c>
      <c r="B318" s="8">
        <v>31243</v>
      </c>
    </row>
    <row r="319" spans="1:2" x14ac:dyDescent="0.35">
      <c r="A319" s="8" t="s">
        <v>165</v>
      </c>
      <c r="B319" s="8">
        <v>31248.7</v>
      </c>
    </row>
    <row r="320" spans="1:2" x14ac:dyDescent="0.35">
      <c r="A320" s="8" t="s">
        <v>166</v>
      </c>
      <c r="B320" s="8">
        <v>31242.9</v>
      </c>
    </row>
    <row r="321" spans="1:2" x14ac:dyDescent="0.35">
      <c r="A321" s="8" t="s">
        <v>167</v>
      </c>
      <c r="B321" s="8">
        <v>31243.3</v>
      </c>
    </row>
    <row r="322" spans="1:2" x14ac:dyDescent="0.35">
      <c r="A322" s="8" t="s">
        <v>168</v>
      </c>
      <c r="B322" s="8">
        <v>31243.9</v>
      </c>
    </row>
    <row r="323" spans="1:2" x14ac:dyDescent="0.35">
      <c r="A323" s="8" t="s">
        <v>169</v>
      </c>
      <c r="B323" s="8">
        <v>31243</v>
      </c>
    </row>
    <row r="324" spans="1:2" x14ac:dyDescent="0.35">
      <c r="A324" s="8" t="s">
        <v>170</v>
      </c>
      <c r="B324" s="8">
        <v>31244</v>
      </c>
    </row>
    <row r="325" spans="1:2" x14ac:dyDescent="0.35">
      <c r="A325" s="8" t="s">
        <v>171</v>
      </c>
      <c r="B325" s="8">
        <v>31243.7</v>
      </c>
    </row>
    <row r="326" spans="1:2" x14ac:dyDescent="0.35">
      <c r="A326" s="8" t="s">
        <v>172</v>
      </c>
      <c r="B326" s="8">
        <v>31241.9</v>
      </c>
    </row>
    <row r="327" spans="1:2" x14ac:dyDescent="0.35">
      <c r="A327" s="8" t="s">
        <v>173</v>
      </c>
      <c r="B327" s="8">
        <v>31243.599999999999</v>
      </c>
    </row>
    <row r="328" spans="1:2" x14ac:dyDescent="0.35">
      <c r="A328" s="8" t="s">
        <v>174</v>
      </c>
      <c r="B328" s="8">
        <v>31241.4</v>
      </c>
    </row>
    <row r="329" spans="1:2" x14ac:dyDescent="0.35">
      <c r="A329" s="8" t="s">
        <v>175</v>
      </c>
      <c r="B329" s="8">
        <v>31241.3</v>
      </c>
    </row>
    <row r="330" spans="1:2" x14ac:dyDescent="0.35">
      <c r="A330" s="8" t="s">
        <v>176</v>
      </c>
      <c r="B330" s="8">
        <v>31241.9</v>
      </c>
    </row>
    <row r="331" spans="1:2" x14ac:dyDescent="0.35">
      <c r="A331" s="8" t="s">
        <v>177</v>
      </c>
      <c r="B331" s="8">
        <v>31241</v>
      </c>
    </row>
    <row r="332" spans="1:2" x14ac:dyDescent="0.35">
      <c r="A332" s="8" t="s">
        <v>178</v>
      </c>
      <c r="B332" s="8">
        <v>31241.599999999999</v>
      </c>
    </row>
    <row r="333" spans="1:2" x14ac:dyDescent="0.35">
      <c r="A333" s="8" t="s">
        <v>179</v>
      </c>
      <c r="B333" s="8">
        <v>31262.6</v>
      </c>
    </row>
    <row r="334" spans="1:2" x14ac:dyDescent="0.35">
      <c r="A334" s="8" t="s">
        <v>250</v>
      </c>
      <c r="B334" s="8">
        <v>31238.799999999999</v>
      </c>
    </row>
    <row r="335" spans="1:2" x14ac:dyDescent="0.35">
      <c r="A335" s="8" t="s">
        <v>251</v>
      </c>
      <c r="B335" s="8">
        <v>31237.9</v>
      </c>
    </row>
    <row r="336" spans="1:2" x14ac:dyDescent="0.35">
      <c r="A336" s="8" t="s">
        <v>252</v>
      </c>
      <c r="B336" s="8">
        <v>31226</v>
      </c>
    </row>
    <row r="337" spans="1:2" x14ac:dyDescent="0.35">
      <c r="A337" s="8" t="s">
        <v>253</v>
      </c>
      <c r="B337" s="8">
        <v>31238.9</v>
      </c>
    </row>
    <row r="338" spans="1:2" x14ac:dyDescent="0.35">
      <c r="A338" s="8" t="s">
        <v>254</v>
      </c>
      <c r="B338" s="8">
        <v>31234.2</v>
      </c>
    </row>
    <row r="339" spans="1:2" x14ac:dyDescent="0.35">
      <c r="A339" s="8" t="s">
        <v>360</v>
      </c>
      <c r="B339" s="8">
        <v>31233.4</v>
      </c>
    </row>
    <row r="340" spans="1:2" x14ac:dyDescent="0.35">
      <c r="A340" s="8" t="s">
        <v>361</v>
      </c>
      <c r="B340" s="8">
        <v>31271.8</v>
      </c>
    </row>
    <row r="341" spans="1:2" x14ac:dyDescent="0.35">
      <c r="A341" s="8" t="s">
        <v>362</v>
      </c>
      <c r="B341" s="8">
        <v>31275.1</v>
      </c>
    </row>
    <row r="342" spans="1:2" x14ac:dyDescent="0.35">
      <c r="A342" s="8" t="s">
        <v>363</v>
      </c>
      <c r="B342" s="8">
        <v>31279.4</v>
      </c>
    </row>
    <row r="343" spans="1:2" x14ac:dyDescent="0.35">
      <c r="A343" s="8" t="s">
        <v>364</v>
      </c>
      <c r="B343" s="8">
        <v>31271</v>
      </c>
    </row>
    <row r="344" spans="1:2" x14ac:dyDescent="0.35">
      <c r="A344" s="8" t="s">
        <v>365</v>
      </c>
      <c r="B344" s="8">
        <v>31278.799999999999</v>
      </c>
    </row>
    <row r="345" spans="1:2" x14ac:dyDescent="0.35">
      <c r="A345" s="8" t="s">
        <v>366</v>
      </c>
      <c r="B345" s="8">
        <v>31270.7</v>
      </c>
    </row>
    <row r="346" spans="1:2" x14ac:dyDescent="0.35">
      <c r="A346" s="8" t="s">
        <v>367</v>
      </c>
      <c r="B346" s="8">
        <v>31279.3</v>
      </c>
    </row>
    <row r="347" spans="1:2" x14ac:dyDescent="0.35">
      <c r="A347" s="8" t="s">
        <v>368</v>
      </c>
      <c r="B347" s="8">
        <v>31276</v>
      </c>
    </row>
    <row r="348" spans="1:2" x14ac:dyDescent="0.35">
      <c r="A348" s="8" t="s">
        <v>369</v>
      </c>
      <c r="B348" s="8">
        <v>31279.4</v>
      </c>
    </row>
    <row r="349" spans="1:2" x14ac:dyDescent="0.35">
      <c r="A349" s="8" t="s">
        <v>370</v>
      </c>
      <c r="B349" s="8">
        <v>31279.1</v>
      </c>
    </row>
    <row r="350" spans="1:2" x14ac:dyDescent="0.35">
      <c r="A350" s="8" t="s">
        <v>371</v>
      </c>
      <c r="B350" s="8">
        <v>31274.5</v>
      </c>
    </row>
    <row r="351" spans="1:2" x14ac:dyDescent="0.35">
      <c r="A351" s="8" t="s">
        <v>372</v>
      </c>
      <c r="B351" s="8">
        <v>31283.9</v>
      </c>
    </row>
    <row r="352" spans="1:2" x14ac:dyDescent="0.35">
      <c r="A352" s="8" t="s">
        <v>373</v>
      </c>
      <c r="B352" s="8">
        <v>31279</v>
      </c>
    </row>
    <row r="353" spans="1:2" x14ac:dyDescent="0.35">
      <c r="A353" s="8" t="s">
        <v>374</v>
      </c>
      <c r="B353" s="8">
        <v>31280</v>
      </c>
    </row>
    <row r="354" spans="1:2" x14ac:dyDescent="0.35">
      <c r="A354" s="8" t="s">
        <v>375</v>
      </c>
      <c r="B354" s="8">
        <v>31293.5</v>
      </c>
    </row>
    <row r="355" spans="1:2" x14ac:dyDescent="0.35">
      <c r="A355" s="8" t="s">
        <v>376</v>
      </c>
      <c r="B355" s="8">
        <v>31284.1</v>
      </c>
    </row>
    <row r="356" spans="1:2" x14ac:dyDescent="0.35">
      <c r="A356" s="8" t="s">
        <v>377</v>
      </c>
      <c r="B356" s="8">
        <v>31287.1</v>
      </c>
    </row>
    <row r="357" spans="1:2" x14ac:dyDescent="0.35">
      <c r="A357" s="8" t="s">
        <v>378</v>
      </c>
      <c r="B357" s="8">
        <v>31279.5</v>
      </c>
    </row>
    <row r="358" spans="1:2" x14ac:dyDescent="0.35">
      <c r="A358" s="8" t="s">
        <v>379</v>
      </c>
      <c r="B358" s="8">
        <v>31283.599999999999</v>
      </c>
    </row>
    <row r="359" spans="1:2" x14ac:dyDescent="0.35">
      <c r="A359" s="8" t="s">
        <v>380</v>
      </c>
      <c r="B359" s="8">
        <v>31274.9</v>
      </c>
    </row>
    <row r="360" spans="1:2" x14ac:dyDescent="0.35">
      <c r="A360" s="8" t="s">
        <v>381</v>
      </c>
      <c r="B360" s="8">
        <v>31687.4</v>
      </c>
    </row>
    <row r="361" spans="1:2" ht="15" x14ac:dyDescent="0.4">
      <c r="A361" s="10" t="s">
        <v>382</v>
      </c>
      <c r="B361" s="10">
        <v>30598</v>
      </c>
    </row>
    <row r="362" spans="1:2" x14ac:dyDescent="0.35">
      <c r="A362" s="8" t="s">
        <v>383</v>
      </c>
      <c r="B362" s="8">
        <v>30602.799999999999</v>
      </c>
    </row>
    <row r="363" spans="1:2" x14ac:dyDescent="0.35">
      <c r="A363" s="8" t="s">
        <v>384</v>
      </c>
      <c r="B363" s="8">
        <v>30603.1</v>
      </c>
    </row>
    <row r="364" spans="1:2" x14ac:dyDescent="0.35">
      <c r="A364" s="8" t="s">
        <v>385</v>
      </c>
      <c r="B364" s="8">
        <v>30598.5</v>
      </c>
    </row>
    <row r="365" spans="1:2" x14ac:dyDescent="0.35">
      <c r="A365" s="8" t="s">
        <v>386</v>
      </c>
      <c r="B365" s="8">
        <v>30594</v>
      </c>
    </row>
    <row r="366" spans="1:2" x14ac:dyDescent="0.35">
      <c r="A366" s="8" t="s">
        <v>387</v>
      </c>
      <c r="B366" s="8">
        <v>30593.7</v>
      </c>
    </row>
    <row r="367" spans="1:2" x14ac:dyDescent="0.35">
      <c r="A367" s="8" t="s">
        <v>388</v>
      </c>
      <c r="B367" s="8">
        <v>30602.400000000001</v>
      </c>
    </row>
    <row r="368" spans="1:2" x14ac:dyDescent="0.35">
      <c r="A368" s="8" t="s">
        <v>389</v>
      </c>
      <c r="B368" s="8">
        <v>30597.599999999999</v>
      </c>
    </row>
    <row r="369" spans="1:2" x14ac:dyDescent="0.35">
      <c r="A369" s="8" t="s">
        <v>390</v>
      </c>
      <c r="B369" s="8">
        <v>30609.4</v>
      </c>
    </row>
    <row r="370" spans="1:2" x14ac:dyDescent="0.35">
      <c r="A370" s="8" t="s">
        <v>391</v>
      </c>
      <c r="B370" s="8">
        <v>30602.799999999999</v>
      </c>
    </row>
    <row r="371" spans="1:2" x14ac:dyDescent="0.35">
      <c r="A371" s="8" t="s">
        <v>392</v>
      </c>
      <c r="B371" s="8">
        <v>30605.5</v>
      </c>
    </row>
    <row r="372" spans="1:2" x14ac:dyDescent="0.35">
      <c r="A372" s="8" t="s">
        <v>393</v>
      </c>
      <c r="B372" s="8">
        <v>30607.200000000001</v>
      </c>
    </row>
    <row r="373" spans="1:2" x14ac:dyDescent="0.35">
      <c r="A373" s="8" t="s">
        <v>394</v>
      </c>
      <c r="B373" s="8">
        <v>30602.5</v>
      </c>
    </row>
    <row r="374" spans="1:2" x14ac:dyDescent="0.35">
      <c r="A374" s="8" t="s">
        <v>395</v>
      </c>
      <c r="B374" s="8">
        <v>30599.7</v>
      </c>
    </row>
    <row r="375" spans="1:2" x14ac:dyDescent="0.35">
      <c r="A375" s="8" t="s">
        <v>396</v>
      </c>
      <c r="B375" s="8">
        <v>30603.5</v>
      </c>
    </row>
    <row r="376" spans="1:2" x14ac:dyDescent="0.35">
      <c r="A376" s="8" t="s">
        <v>397</v>
      </c>
      <c r="B376" s="8">
        <v>30611.9</v>
      </c>
    </row>
    <row r="377" spans="1:2" x14ac:dyDescent="0.35">
      <c r="A377" s="8" t="s">
        <v>398</v>
      </c>
      <c r="B377" s="8">
        <v>30603.200000000001</v>
      </c>
    </row>
    <row r="378" spans="1:2" x14ac:dyDescent="0.35">
      <c r="A378" s="8" t="s">
        <v>399</v>
      </c>
      <c r="B378" s="8">
        <v>30602.7</v>
      </c>
    </row>
    <row r="379" spans="1:2" x14ac:dyDescent="0.35">
      <c r="A379" s="8" t="s">
        <v>400</v>
      </c>
      <c r="B379" s="8">
        <v>30598.7</v>
      </c>
    </row>
    <row r="380" spans="1:2" x14ac:dyDescent="0.35">
      <c r="A380" s="8" t="s">
        <v>401</v>
      </c>
      <c r="B380" s="8">
        <v>30595.9</v>
      </c>
    </row>
    <row r="381" spans="1:2" x14ac:dyDescent="0.35">
      <c r="A381" s="8" t="s">
        <v>402</v>
      </c>
      <c r="B381" s="8">
        <v>30606.7</v>
      </c>
    </row>
    <row r="382" spans="1:2" x14ac:dyDescent="0.35">
      <c r="A382" s="8" t="s">
        <v>403</v>
      </c>
      <c r="B382" s="8">
        <v>30606.2</v>
      </c>
    </row>
    <row r="383" spans="1:2" x14ac:dyDescent="0.35">
      <c r="A383" s="8" t="s">
        <v>404</v>
      </c>
      <c r="B383" s="8">
        <v>30602.3</v>
      </c>
    </row>
    <row r="384" spans="1:2" x14ac:dyDescent="0.35">
      <c r="A384" s="8" t="s">
        <v>405</v>
      </c>
      <c r="B384" s="8">
        <v>30613.8</v>
      </c>
    </row>
    <row r="385" spans="1:2" x14ac:dyDescent="0.35">
      <c r="A385" s="8" t="s">
        <v>406</v>
      </c>
      <c r="B385" s="8">
        <v>30604.6</v>
      </c>
    </row>
    <row r="386" spans="1:2" x14ac:dyDescent="0.35">
      <c r="A386" s="8" t="s">
        <v>407</v>
      </c>
      <c r="B386" s="8">
        <v>30601.3</v>
      </c>
    </row>
    <row r="387" spans="1:2" x14ac:dyDescent="0.35">
      <c r="A387" s="8" t="s">
        <v>408</v>
      </c>
      <c r="B387" s="8">
        <v>30601</v>
      </c>
    </row>
    <row r="388" spans="1:2" x14ac:dyDescent="0.35">
      <c r="A388" s="8" t="s">
        <v>409</v>
      </c>
      <c r="B388" s="8">
        <v>30601.9</v>
      </c>
    </row>
    <row r="389" spans="1:2" x14ac:dyDescent="0.35">
      <c r="A389" s="8" t="s">
        <v>478</v>
      </c>
      <c r="B389" s="8">
        <v>30607</v>
      </c>
    </row>
    <row r="390" spans="1:2" x14ac:dyDescent="0.35">
      <c r="A390" s="8" t="s">
        <v>479</v>
      </c>
      <c r="B390" s="8">
        <v>30602.7</v>
      </c>
    </row>
    <row r="391" spans="1:2" x14ac:dyDescent="0.35">
      <c r="A391" s="8" t="s">
        <v>480</v>
      </c>
      <c r="B391" s="8">
        <v>30602.7</v>
      </c>
    </row>
    <row r="392" spans="1:2" x14ac:dyDescent="0.35">
      <c r="A392" s="8" t="s">
        <v>481</v>
      </c>
      <c r="B392" s="8">
        <v>30611.3</v>
      </c>
    </row>
    <row r="393" spans="1:2" x14ac:dyDescent="0.35">
      <c r="A393" s="8" t="s">
        <v>482</v>
      </c>
      <c r="B393" s="8">
        <v>30607.4</v>
      </c>
    </row>
    <row r="394" spans="1:2" x14ac:dyDescent="0.35">
      <c r="A394" s="8" t="s">
        <v>483</v>
      </c>
      <c r="B394" s="8">
        <v>30602.9</v>
      </c>
    </row>
    <row r="395" spans="1:2" x14ac:dyDescent="0.35">
      <c r="A395" s="8" t="s">
        <v>484</v>
      </c>
      <c r="B395" s="8">
        <v>30607.7</v>
      </c>
    </row>
    <row r="396" spans="1:2" x14ac:dyDescent="0.35">
      <c r="A396" s="8" t="s">
        <v>485</v>
      </c>
      <c r="B396" s="8">
        <v>30611.5</v>
      </c>
    </row>
    <row r="397" spans="1:2" x14ac:dyDescent="0.35">
      <c r="A397" s="8" t="s">
        <v>486</v>
      </c>
      <c r="B397" s="8">
        <v>30611.1</v>
      </c>
    </row>
    <row r="398" spans="1:2" x14ac:dyDescent="0.35">
      <c r="A398" s="8" t="s">
        <v>487</v>
      </c>
      <c r="B398" s="8">
        <v>30615.200000000001</v>
      </c>
    </row>
    <row r="399" spans="1:2" x14ac:dyDescent="0.35">
      <c r="A399" s="15" t="s">
        <v>515</v>
      </c>
      <c r="B399" s="16"/>
    </row>
    <row r="400" spans="1:2" x14ac:dyDescent="0.35">
      <c r="A400" s="8" t="s">
        <v>180</v>
      </c>
      <c r="B400" s="8">
        <v>31500.2</v>
      </c>
    </row>
    <row r="401" spans="1:2" x14ac:dyDescent="0.35">
      <c r="A401" s="8" t="s">
        <v>181</v>
      </c>
      <c r="B401" s="8">
        <v>31488.6</v>
      </c>
    </row>
    <row r="402" spans="1:2" x14ac:dyDescent="0.35">
      <c r="A402" s="8" t="s">
        <v>182</v>
      </c>
      <c r="B402" s="8">
        <v>31490.7</v>
      </c>
    </row>
    <row r="403" spans="1:2" x14ac:dyDescent="0.35">
      <c r="A403" s="8" t="s">
        <v>183</v>
      </c>
      <c r="B403" s="8">
        <v>31489.599999999999</v>
      </c>
    </row>
    <row r="404" spans="1:2" x14ac:dyDescent="0.35">
      <c r="A404" s="8" t="s">
        <v>184</v>
      </c>
      <c r="B404" s="8">
        <v>31489.9</v>
      </c>
    </row>
    <row r="405" spans="1:2" x14ac:dyDescent="0.35">
      <c r="A405" s="8" t="s">
        <v>185</v>
      </c>
      <c r="B405" s="8">
        <v>31495.200000000001</v>
      </c>
    </row>
    <row r="406" spans="1:2" x14ac:dyDescent="0.35">
      <c r="A406" s="8" t="s">
        <v>186</v>
      </c>
      <c r="B406" s="8">
        <v>31492.799999999999</v>
      </c>
    </row>
    <row r="407" spans="1:2" x14ac:dyDescent="0.35">
      <c r="A407" s="8" t="s">
        <v>187</v>
      </c>
      <c r="B407" s="8">
        <v>31490</v>
      </c>
    </row>
    <row r="408" spans="1:2" x14ac:dyDescent="0.35">
      <c r="A408" s="8" t="s">
        <v>188</v>
      </c>
      <c r="B408" s="8">
        <v>31494.2</v>
      </c>
    </row>
    <row r="409" spans="1:2" x14ac:dyDescent="0.35">
      <c r="A409" s="8" t="s">
        <v>189</v>
      </c>
      <c r="B409" s="8">
        <v>31490.5</v>
      </c>
    </row>
    <row r="410" spans="1:2" x14ac:dyDescent="0.35">
      <c r="A410" s="8" t="s">
        <v>190</v>
      </c>
      <c r="B410" s="8">
        <v>31492.400000000001</v>
      </c>
    </row>
    <row r="411" spans="1:2" x14ac:dyDescent="0.35">
      <c r="A411" s="8" t="s">
        <v>191</v>
      </c>
      <c r="B411" s="8">
        <v>31491.599999999999</v>
      </c>
    </row>
    <row r="412" spans="1:2" x14ac:dyDescent="0.35">
      <c r="A412" s="8" t="s">
        <v>192</v>
      </c>
      <c r="B412" s="8">
        <v>31492.3</v>
      </c>
    </row>
    <row r="413" spans="1:2" x14ac:dyDescent="0.35">
      <c r="A413" s="8" t="s">
        <v>193</v>
      </c>
      <c r="B413" s="8">
        <v>31490.1</v>
      </c>
    </row>
    <row r="414" spans="1:2" x14ac:dyDescent="0.35">
      <c r="A414" s="8" t="s">
        <v>194</v>
      </c>
      <c r="B414" s="8">
        <v>31491.3</v>
      </c>
    </row>
    <row r="415" spans="1:2" x14ac:dyDescent="0.35">
      <c r="A415" s="8" t="s">
        <v>195</v>
      </c>
      <c r="B415" s="8">
        <v>31491.1</v>
      </c>
    </row>
    <row r="416" spans="1:2" x14ac:dyDescent="0.35">
      <c r="A416" s="8" t="s">
        <v>196</v>
      </c>
      <c r="B416" s="8">
        <v>31490.6</v>
      </c>
    </row>
    <row r="417" spans="1:2" x14ac:dyDescent="0.35">
      <c r="A417" s="8" t="s">
        <v>197</v>
      </c>
      <c r="B417" s="8">
        <v>31489.5</v>
      </c>
    </row>
    <row r="418" spans="1:2" x14ac:dyDescent="0.35">
      <c r="A418" s="8" t="s">
        <v>198</v>
      </c>
      <c r="B418" s="8">
        <v>31490</v>
      </c>
    </row>
    <row r="419" spans="1:2" x14ac:dyDescent="0.35">
      <c r="A419" s="8" t="s">
        <v>199</v>
      </c>
      <c r="B419" s="8">
        <v>31485.3</v>
      </c>
    </row>
    <row r="420" spans="1:2" x14ac:dyDescent="0.35">
      <c r="A420" s="8" t="s">
        <v>200</v>
      </c>
      <c r="B420" s="8">
        <v>31491.1</v>
      </c>
    </row>
    <row r="421" spans="1:2" x14ac:dyDescent="0.35">
      <c r="A421" s="8" t="s">
        <v>201</v>
      </c>
      <c r="B421" s="8">
        <v>31490.3</v>
      </c>
    </row>
    <row r="422" spans="1:2" x14ac:dyDescent="0.35">
      <c r="A422" s="8" t="s">
        <v>202</v>
      </c>
      <c r="B422" s="8">
        <v>31492.5</v>
      </c>
    </row>
    <row r="423" spans="1:2" x14ac:dyDescent="0.35">
      <c r="A423" s="8" t="s">
        <v>203</v>
      </c>
      <c r="B423" s="8">
        <v>31490.6</v>
      </c>
    </row>
    <row r="424" spans="1:2" x14ac:dyDescent="0.35">
      <c r="A424" s="8" t="s">
        <v>204</v>
      </c>
      <c r="B424" s="8">
        <v>31491.599999999999</v>
      </c>
    </row>
    <row r="425" spans="1:2" x14ac:dyDescent="0.35">
      <c r="A425" s="8" t="s">
        <v>205</v>
      </c>
      <c r="B425" s="8">
        <v>31494.799999999999</v>
      </c>
    </row>
    <row r="426" spans="1:2" x14ac:dyDescent="0.35">
      <c r="A426" s="8" t="s">
        <v>206</v>
      </c>
      <c r="B426" s="8">
        <v>31493.9</v>
      </c>
    </row>
    <row r="427" spans="1:2" x14ac:dyDescent="0.35">
      <c r="A427" s="8" t="s">
        <v>207</v>
      </c>
      <c r="B427" s="8">
        <v>31494</v>
      </c>
    </row>
    <row r="428" spans="1:2" x14ac:dyDescent="0.35">
      <c r="A428" s="8" t="s">
        <v>208</v>
      </c>
      <c r="B428" s="8">
        <v>31493.8</v>
      </c>
    </row>
    <row r="429" spans="1:2" x14ac:dyDescent="0.35">
      <c r="A429" s="8" t="s">
        <v>209</v>
      </c>
      <c r="B429" s="8">
        <v>31493.5</v>
      </c>
    </row>
    <row r="430" spans="1:2" x14ac:dyDescent="0.35">
      <c r="A430" s="8" t="s">
        <v>210</v>
      </c>
      <c r="B430" s="8">
        <v>31498.3</v>
      </c>
    </row>
    <row r="431" spans="1:2" x14ac:dyDescent="0.35">
      <c r="A431" s="8" t="s">
        <v>211</v>
      </c>
      <c r="B431" s="8">
        <v>31497.200000000001</v>
      </c>
    </row>
    <row r="432" spans="1:2" x14ac:dyDescent="0.35">
      <c r="A432" s="8" t="s">
        <v>212</v>
      </c>
      <c r="B432" s="8">
        <v>31472.2</v>
      </c>
    </row>
    <row r="433" spans="1:2" x14ac:dyDescent="0.35">
      <c r="A433" s="8" t="s">
        <v>213</v>
      </c>
      <c r="B433" s="8">
        <v>31471.9</v>
      </c>
    </row>
    <row r="434" spans="1:2" x14ac:dyDescent="0.35">
      <c r="A434" s="8" t="s">
        <v>214</v>
      </c>
      <c r="B434" s="8">
        <v>31471.599999999999</v>
      </c>
    </row>
    <row r="435" spans="1:2" x14ac:dyDescent="0.35">
      <c r="A435" s="8" t="s">
        <v>215</v>
      </c>
      <c r="B435" s="8">
        <v>31474.1</v>
      </c>
    </row>
    <row r="436" spans="1:2" x14ac:dyDescent="0.35">
      <c r="A436" s="8" t="s">
        <v>216</v>
      </c>
      <c r="B436" s="8">
        <v>31473</v>
      </c>
    </row>
    <row r="437" spans="1:2" x14ac:dyDescent="0.35">
      <c r="A437" s="8" t="s">
        <v>217</v>
      </c>
      <c r="B437" s="8">
        <v>31472.6</v>
      </c>
    </row>
    <row r="438" spans="1:2" x14ac:dyDescent="0.35">
      <c r="A438" s="8" t="s">
        <v>218</v>
      </c>
      <c r="B438" s="8">
        <v>31473.1</v>
      </c>
    </row>
    <row r="439" spans="1:2" x14ac:dyDescent="0.35">
      <c r="A439" s="8" t="s">
        <v>219</v>
      </c>
      <c r="B439" s="8">
        <v>31473.1</v>
      </c>
    </row>
    <row r="440" spans="1:2" x14ac:dyDescent="0.35">
      <c r="A440" s="8" t="s">
        <v>220</v>
      </c>
      <c r="B440" s="8">
        <v>31471.9</v>
      </c>
    </row>
    <row r="441" spans="1:2" x14ac:dyDescent="0.35">
      <c r="A441" s="8" t="s">
        <v>221</v>
      </c>
      <c r="B441" s="8">
        <v>31575.1</v>
      </c>
    </row>
    <row r="442" spans="1:2" x14ac:dyDescent="0.35">
      <c r="A442" s="8" t="s">
        <v>222</v>
      </c>
      <c r="B442" s="8">
        <v>31641.9</v>
      </c>
    </row>
    <row r="443" spans="1:2" ht="15" x14ac:dyDescent="0.4">
      <c r="A443" s="11" t="s">
        <v>223</v>
      </c>
      <c r="B443" s="11">
        <v>36137.4</v>
      </c>
    </row>
    <row r="444" spans="1:2" x14ac:dyDescent="0.35">
      <c r="A444" s="8" t="s">
        <v>224</v>
      </c>
      <c r="B444" s="8">
        <v>36141.699999999997</v>
      </c>
    </row>
    <row r="445" spans="1:2" x14ac:dyDescent="0.35">
      <c r="A445" s="8" t="s">
        <v>225</v>
      </c>
      <c r="B445" s="8">
        <v>36142.300000000003</v>
      </c>
    </row>
    <row r="446" spans="1:2" x14ac:dyDescent="0.35">
      <c r="A446" s="8" t="s">
        <v>226</v>
      </c>
      <c r="B446" s="8">
        <v>36129.300000000003</v>
      </c>
    </row>
    <row r="447" spans="1:2" x14ac:dyDescent="0.35">
      <c r="A447" s="8" t="s">
        <v>227</v>
      </c>
      <c r="B447" s="8">
        <v>36118.699999999997</v>
      </c>
    </row>
    <row r="448" spans="1:2" x14ac:dyDescent="0.35">
      <c r="A448" s="8" t="s">
        <v>228</v>
      </c>
      <c r="B448" s="8">
        <v>36117.599999999999</v>
      </c>
    </row>
    <row r="449" spans="1:2" x14ac:dyDescent="0.35">
      <c r="A449" s="8" t="s">
        <v>229</v>
      </c>
      <c r="B449" s="8">
        <v>36117</v>
      </c>
    </row>
    <row r="450" spans="1:2" x14ac:dyDescent="0.35">
      <c r="A450" s="8" t="s">
        <v>230</v>
      </c>
      <c r="B450" s="8">
        <v>36117.5</v>
      </c>
    </row>
    <row r="451" spans="1:2" x14ac:dyDescent="0.35">
      <c r="A451" s="8" t="s">
        <v>231</v>
      </c>
      <c r="B451" s="8">
        <v>36117.199999999997</v>
      </c>
    </row>
    <row r="452" spans="1:2" x14ac:dyDescent="0.35">
      <c r="A452" s="8" t="s">
        <v>232</v>
      </c>
      <c r="B452" s="8">
        <v>36117.300000000003</v>
      </c>
    </row>
    <row r="453" spans="1:2" x14ac:dyDescent="0.35">
      <c r="A453" s="8" t="s">
        <v>233</v>
      </c>
      <c r="B453" s="8">
        <v>36117.800000000003</v>
      </c>
    </row>
    <row r="454" spans="1:2" x14ac:dyDescent="0.35">
      <c r="A454" s="8" t="s">
        <v>234</v>
      </c>
      <c r="B454" s="8">
        <v>36117.599999999999</v>
      </c>
    </row>
    <row r="455" spans="1:2" x14ac:dyDescent="0.35">
      <c r="A455" s="8" t="s">
        <v>235</v>
      </c>
      <c r="B455" s="8">
        <v>36118.1</v>
      </c>
    </row>
    <row r="456" spans="1:2" x14ac:dyDescent="0.35">
      <c r="A456" s="8" t="s">
        <v>236</v>
      </c>
      <c r="B456" s="8">
        <v>36119.1</v>
      </c>
    </row>
    <row r="457" spans="1:2" x14ac:dyDescent="0.35">
      <c r="A457" s="8" t="s">
        <v>237</v>
      </c>
      <c r="B457" s="8">
        <v>36118.699999999997</v>
      </c>
    </row>
    <row r="458" spans="1:2" x14ac:dyDescent="0.35">
      <c r="A458" s="8" t="s">
        <v>238</v>
      </c>
      <c r="B458" s="8">
        <v>36117.4</v>
      </c>
    </row>
    <row r="459" spans="1:2" x14ac:dyDescent="0.35">
      <c r="A459" s="8" t="s">
        <v>239</v>
      </c>
      <c r="B459" s="8">
        <v>36117.699999999997</v>
      </c>
    </row>
    <row r="460" spans="1:2" x14ac:dyDescent="0.35">
      <c r="A460" s="8" t="s">
        <v>255</v>
      </c>
      <c r="B460" s="8">
        <v>36116.199999999997</v>
      </c>
    </row>
    <row r="461" spans="1:2" x14ac:dyDescent="0.35">
      <c r="A461" s="8" t="s">
        <v>256</v>
      </c>
      <c r="B461" s="8">
        <v>36116.5</v>
      </c>
    </row>
    <row r="462" spans="1:2" x14ac:dyDescent="0.35">
      <c r="A462" s="8" t="s">
        <v>257</v>
      </c>
      <c r="B462" s="8">
        <v>36117.199999999997</v>
      </c>
    </row>
    <row r="463" spans="1:2" x14ac:dyDescent="0.35">
      <c r="A463" s="8" t="s">
        <v>258</v>
      </c>
      <c r="B463" s="8">
        <v>36117</v>
      </c>
    </row>
    <row r="464" spans="1:2" x14ac:dyDescent="0.35">
      <c r="A464" s="8" t="s">
        <v>259</v>
      </c>
      <c r="B464" s="8">
        <v>36117.300000000003</v>
      </c>
    </row>
    <row r="465" spans="1:2" x14ac:dyDescent="0.35">
      <c r="A465" s="8" t="s">
        <v>410</v>
      </c>
      <c r="B465" s="8">
        <v>36275.1</v>
      </c>
    </row>
    <row r="466" spans="1:2" x14ac:dyDescent="0.35">
      <c r="A466" s="8" t="s">
        <v>411</v>
      </c>
      <c r="B466" s="8">
        <v>36316</v>
      </c>
    </row>
    <row r="467" spans="1:2" x14ac:dyDescent="0.35">
      <c r="A467" s="8" t="s">
        <v>412</v>
      </c>
      <c r="B467" s="8">
        <v>36315.699999999997</v>
      </c>
    </row>
    <row r="468" spans="1:2" x14ac:dyDescent="0.35">
      <c r="A468" s="8" t="s">
        <v>413</v>
      </c>
      <c r="B468" s="8">
        <v>36315.9</v>
      </c>
    </row>
    <row r="469" spans="1:2" x14ac:dyDescent="0.35">
      <c r="A469" s="8" t="s">
        <v>414</v>
      </c>
      <c r="B469" s="8">
        <v>36313.699999999997</v>
      </c>
    </row>
    <row r="470" spans="1:2" x14ac:dyDescent="0.35">
      <c r="A470" s="8" t="s">
        <v>415</v>
      </c>
      <c r="B470" s="8">
        <v>36316.199999999997</v>
      </c>
    </row>
    <row r="471" spans="1:2" x14ac:dyDescent="0.35">
      <c r="A471" s="8" t="s">
        <v>416</v>
      </c>
      <c r="B471" s="8">
        <v>36315.9</v>
      </c>
    </row>
    <row r="472" spans="1:2" x14ac:dyDescent="0.35">
      <c r="A472" s="8" t="s">
        <v>417</v>
      </c>
      <c r="B472" s="8">
        <v>36335.699999999997</v>
      </c>
    </row>
    <row r="473" spans="1:2" x14ac:dyDescent="0.35">
      <c r="A473" s="8" t="s">
        <v>418</v>
      </c>
      <c r="B473" s="8">
        <v>36337.5</v>
      </c>
    </row>
    <row r="474" spans="1:2" x14ac:dyDescent="0.35">
      <c r="A474" s="8" t="s">
        <v>419</v>
      </c>
      <c r="B474" s="8">
        <v>36348.6</v>
      </c>
    </row>
    <row r="475" spans="1:2" x14ac:dyDescent="0.35">
      <c r="A475" s="8" t="s">
        <v>420</v>
      </c>
      <c r="B475" s="8">
        <v>36342.9</v>
      </c>
    </row>
    <row r="476" spans="1:2" x14ac:dyDescent="0.35">
      <c r="A476" s="8" t="s">
        <v>421</v>
      </c>
      <c r="B476" s="8">
        <v>36339</v>
      </c>
    </row>
    <row r="477" spans="1:2" x14ac:dyDescent="0.35">
      <c r="A477" s="8" t="s">
        <v>422</v>
      </c>
      <c r="B477" s="8">
        <v>36339.199999999997</v>
      </c>
    </row>
    <row r="478" spans="1:2" x14ac:dyDescent="0.35">
      <c r="A478" s="8" t="s">
        <v>423</v>
      </c>
      <c r="B478" s="8">
        <v>36338.9</v>
      </c>
    </row>
    <row r="479" spans="1:2" x14ac:dyDescent="0.35">
      <c r="A479" s="8" t="s">
        <v>424</v>
      </c>
      <c r="B479" s="8">
        <v>36345.9</v>
      </c>
    </row>
    <row r="480" spans="1:2" x14ac:dyDescent="0.35">
      <c r="A480" s="8" t="s">
        <v>425</v>
      </c>
      <c r="B480" s="8">
        <v>36339.199999999997</v>
      </c>
    </row>
    <row r="481" spans="1:2" x14ac:dyDescent="0.35">
      <c r="A481" s="8" t="s">
        <v>426</v>
      </c>
      <c r="B481" s="8">
        <v>36338.800000000003</v>
      </c>
    </row>
    <row r="482" spans="1:2" x14ac:dyDescent="0.35">
      <c r="A482" s="8" t="s">
        <v>427</v>
      </c>
      <c r="B482" s="8">
        <v>36339.199999999997</v>
      </c>
    </row>
    <row r="483" spans="1:2" x14ac:dyDescent="0.35">
      <c r="A483" s="8" t="s">
        <v>428</v>
      </c>
      <c r="B483" s="8">
        <v>36339.599999999999</v>
      </c>
    </row>
    <row r="484" spans="1:2" x14ac:dyDescent="0.35">
      <c r="A484" s="8" t="s">
        <v>429</v>
      </c>
      <c r="B484" s="8">
        <v>36339.5</v>
      </c>
    </row>
    <row r="485" spans="1:2" x14ac:dyDescent="0.35">
      <c r="A485" s="8" t="s">
        <v>430</v>
      </c>
      <c r="B485" s="8">
        <v>36334.1</v>
      </c>
    </row>
    <row r="486" spans="1:2" x14ac:dyDescent="0.35">
      <c r="A486" s="8" t="s">
        <v>431</v>
      </c>
      <c r="B486" s="8">
        <v>36332.400000000001</v>
      </c>
    </row>
    <row r="487" spans="1:2" x14ac:dyDescent="0.35">
      <c r="A487" s="8" t="s">
        <v>432</v>
      </c>
      <c r="B487" s="8">
        <v>36335.699999999997</v>
      </c>
    </row>
    <row r="488" spans="1:2" x14ac:dyDescent="0.35">
      <c r="A488" s="8" t="s">
        <v>433</v>
      </c>
      <c r="B488" s="8">
        <v>36336.400000000001</v>
      </c>
    </row>
    <row r="489" spans="1:2" x14ac:dyDescent="0.35">
      <c r="A489" s="8" t="s">
        <v>434</v>
      </c>
      <c r="B489" s="8">
        <v>36336.1</v>
      </c>
    </row>
    <row r="490" spans="1:2" ht="15" x14ac:dyDescent="0.4">
      <c r="A490" s="10" t="s">
        <v>435</v>
      </c>
      <c r="B490" s="10">
        <v>35633.699999999997</v>
      </c>
    </row>
    <row r="491" spans="1:2" x14ac:dyDescent="0.35">
      <c r="A491" s="8" t="s">
        <v>436</v>
      </c>
      <c r="B491" s="8">
        <v>35624.699999999997</v>
      </c>
    </row>
    <row r="492" spans="1:2" x14ac:dyDescent="0.35">
      <c r="A492" s="8" t="s">
        <v>437</v>
      </c>
      <c r="B492" s="8">
        <v>35626.9</v>
      </c>
    </row>
    <row r="493" spans="1:2" x14ac:dyDescent="0.35">
      <c r="A493" s="8" t="s">
        <v>438</v>
      </c>
      <c r="B493" s="8">
        <v>35629.199999999997</v>
      </c>
    </row>
    <row r="494" spans="1:2" x14ac:dyDescent="0.35">
      <c r="A494" s="8" t="s">
        <v>439</v>
      </c>
      <c r="B494" s="8">
        <v>35640.6</v>
      </c>
    </row>
    <row r="495" spans="1:2" x14ac:dyDescent="0.35">
      <c r="A495" s="8" t="s">
        <v>440</v>
      </c>
      <c r="B495" s="8">
        <v>35634.400000000001</v>
      </c>
    </row>
    <row r="496" spans="1:2" x14ac:dyDescent="0.35">
      <c r="A496" s="8" t="s">
        <v>441</v>
      </c>
      <c r="B496" s="8">
        <v>35631.599999999999</v>
      </c>
    </row>
    <row r="497" spans="1:2" x14ac:dyDescent="0.35">
      <c r="A497" s="8" t="s">
        <v>442</v>
      </c>
      <c r="B497" s="8">
        <v>35630.9</v>
      </c>
    </row>
    <row r="498" spans="1:2" x14ac:dyDescent="0.35">
      <c r="A498" s="8" t="s">
        <v>443</v>
      </c>
      <c r="B498" s="8">
        <v>35631.800000000003</v>
      </c>
    </row>
    <row r="499" spans="1:2" x14ac:dyDescent="0.35">
      <c r="A499" s="8" t="s">
        <v>444</v>
      </c>
      <c r="B499" s="8">
        <v>35631.9</v>
      </c>
    </row>
    <row r="500" spans="1:2" x14ac:dyDescent="0.35">
      <c r="A500" s="8" t="s">
        <v>445</v>
      </c>
      <c r="B500" s="8">
        <v>35633.300000000003</v>
      </c>
    </row>
    <row r="501" spans="1:2" x14ac:dyDescent="0.35">
      <c r="A501" s="8" t="s">
        <v>446</v>
      </c>
      <c r="B501" s="8">
        <v>35632</v>
      </c>
    </row>
    <row r="502" spans="1:2" x14ac:dyDescent="0.35">
      <c r="A502" s="8" t="s">
        <v>447</v>
      </c>
      <c r="B502" s="8">
        <v>35634.5</v>
      </c>
    </row>
    <row r="503" spans="1:2" x14ac:dyDescent="0.35">
      <c r="A503" s="8" t="s">
        <v>448</v>
      </c>
      <c r="B503" s="8">
        <v>35632.5</v>
      </c>
    </row>
    <row r="504" spans="1:2" x14ac:dyDescent="0.35">
      <c r="A504" s="8" t="s">
        <v>449</v>
      </c>
      <c r="B504" s="8">
        <v>35628.1</v>
      </c>
    </row>
    <row r="505" spans="1:2" x14ac:dyDescent="0.35">
      <c r="A505" s="8" t="s">
        <v>450</v>
      </c>
      <c r="B505" s="8">
        <v>35628</v>
      </c>
    </row>
    <row r="506" spans="1:2" x14ac:dyDescent="0.35">
      <c r="A506" s="8" t="s">
        <v>451</v>
      </c>
      <c r="B506" s="8">
        <v>35627.5</v>
      </c>
    </row>
    <row r="507" spans="1:2" x14ac:dyDescent="0.35">
      <c r="A507" s="8" t="s">
        <v>452</v>
      </c>
      <c r="B507" s="8">
        <v>35648.400000000001</v>
      </c>
    </row>
    <row r="508" spans="1:2" x14ac:dyDescent="0.35">
      <c r="A508" s="8" t="s">
        <v>453</v>
      </c>
      <c r="B508" s="8">
        <v>35628.199999999997</v>
      </c>
    </row>
    <row r="509" spans="1:2" x14ac:dyDescent="0.35">
      <c r="A509" s="8" t="s">
        <v>454</v>
      </c>
      <c r="B509" s="8">
        <v>35634.699999999997</v>
      </c>
    </row>
    <row r="510" spans="1:2" x14ac:dyDescent="0.35">
      <c r="A510" s="8" t="s">
        <v>455</v>
      </c>
      <c r="B510" s="8">
        <v>35627.4</v>
      </c>
    </row>
    <row r="511" spans="1:2" x14ac:dyDescent="0.35">
      <c r="A511" s="8" t="s">
        <v>456</v>
      </c>
      <c r="B511" s="8">
        <v>35622.699999999997</v>
      </c>
    </row>
    <row r="512" spans="1:2" x14ac:dyDescent="0.35">
      <c r="A512" s="8" t="s">
        <v>457</v>
      </c>
      <c r="B512" s="8">
        <v>35627.699999999997</v>
      </c>
    </row>
    <row r="513" spans="1:2" x14ac:dyDescent="0.35">
      <c r="A513" s="8" t="s">
        <v>458</v>
      </c>
      <c r="B513" s="8">
        <v>35621.5</v>
      </c>
    </row>
    <row r="514" spans="1:2" x14ac:dyDescent="0.35">
      <c r="A514" s="8" t="s">
        <v>488</v>
      </c>
      <c r="B514" s="8">
        <v>35632.5</v>
      </c>
    </row>
    <row r="515" spans="1:2" x14ac:dyDescent="0.35">
      <c r="A515" s="8" t="s">
        <v>489</v>
      </c>
      <c r="B515" s="8">
        <v>35632.5</v>
      </c>
    </row>
    <row r="516" spans="1:2" x14ac:dyDescent="0.35">
      <c r="A516" s="8" t="s">
        <v>490</v>
      </c>
      <c r="B516" s="8">
        <v>35628.6</v>
      </c>
    </row>
    <row r="517" spans="1:2" x14ac:dyDescent="0.35">
      <c r="A517" s="8" t="s">
        <v>491</v>
      </c>
      <c r="B517" s="8">
        <v>35646.400000000001</v>
      </c>
    </row>
    <row r="518" spans="1:2" x14ac:dyDescent="0.35">
      <c r="A518" s="8" t="s">
        <v>492</v>
      </c>
      <c r="B518" s="8">
        <v>35623.699999999997</v>
      </c>
    </row>
    <row r="519" spans="1:2" x14ac:dyDescent="0.35">
      <c r="A519" s="8" t="s">
        <v>493</v>
      </c>
      <c r="B519" s="8">
        <v>35627.5</v>
      </c>
    </row>
    <row r="520" spans="1:2" x14ac:dyDescent="0.35">
      <c r="A520" s="8" t="s">
        <v>494</v>
      </c>
      <c r="B520" s="8">
        <v>35632.199999999997</v>
      </c>
    </row>
    <row r="521" spans="1:2" x14ac:dyDescent="0.35">
      <c r="A521" s="8" t="s">
        <v>495</v>
      </c>
      <c r="B521" s="8">
        <v>35628.300000000003</v>
      </c>
    </row>
    <row r="522" spans="1:2" x14ac:dyDescent="0.35">
      <c r="A522" s="8" t="s">
        <v>496</v>
      </c>
      <c r="B522" s="8">
        <v>35628.1</v>
      </c>
    </row>
    <row r="523" spans="1:2" x14ac:dyDescent="0.35">
      <c r="A523" s="8" t="s">
        <v>497</v>
      </c>
      <c r="B523" s="8">
        <v>35628.300000000003</v>
      </c>
    </row>
  </sheetData>
  <autoFilter ref="A1:B523" xr:uid="{50E67EEA-F53A-4D58-9D87-9A7FF2A98BD2}"/>
  <sortState xmlns:xlrd2="http://schemas.microsoft.com/office/spreadsheetml/2017/richdata2" ref="A2:B524">
    <sortCondition ref="A2:A524"/>
  </sortState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8D739-F0E9-4CD7-9138-3BED9B2C01E5}">
  <dimension ref="A1:A203"/>
  <sheetViews>
    <sheetView zoomScaleNormal="100" workbookViewId="0">
      <pane ySplit="4" topLeftCell="A116" activePane="bottomLeft" state="frozen"/>
      <selection pane="bottomLeft" activeCell="A3" sqref="A3"/>
    </sheetView>
  </sheetViews>
  <sheetFormatPr defaultRowHeight="12" x14ac:dyDescent="0.3"/>
  <cols>
    <col min="1" max="16384" width="8.7265625" style="3"/>
  </cols>
  <sheetData>
    <row r="1" spans="1:1" x14ac:dyDescent="0.3">
      <c r="A1" s="3" t="s">
        <v>499</v>
      </c>
    </row>
    <row r="2" spans="1:1" x14ac:dyDescent="0.3">
      <c r="A2" s="3" t="s">
        <v>726</v>
      </c>
    </row>
    <row r="3" spans="1:1" x14ac:dyDescent="0.3">
      <c r="A3" s="3" t="s">
        <v>727</v>
      </c>
    </row>
    <row r="4" spans="1:1" x14ac:dyDescent="0.3">
      <c r="A4" s="3" t="s">
        <v>499</v>
      </c>
    </row>
    <row r="5" spans="1:1" x14ac:dyDescent="0.3">
      <c r="A5" s="5" t="s">
        <v>498</v>
      </c>
    </row>
    <row r="6" spans="1:1" x14ac:dyDescent="0.3">
      <c r="A6" s="3" t="s">
        <v>500</v>
      </c>
    </row>
    <row r="7" spans="1:1" x14ac:dyDescent="0.3">
      <c r="A7" s="3" t="s">
        <v>501</v>
      </c>
    </row>
    <row r="8" spans="1:1" x14ac:dyDescent="0.3">
      <c r="A8" s="3" t="s">
        <v>500</v>
      </c>
    </row>
    <row r="9" spans="1:1" x14ac:dyDescent="0.3">
      <c r="A9" s="3" t="s">
        <v>502</v>
      </c>
    </row>
    <row r="10" spans="1:1" x14ac:dyDescent="0.3">
      <c r="A10" s="3" t="s">
        <v>503</v>
      </c>
    </row>
    <row r="11" spans="1:1" x14ac:dyDescent="0.3">
      <c r="A11" s="3" t="s">
        <v>504</v>
      </c>
    </row>
    <row r="12" spans="1:1" x14ac:dyDescent="0.3">
      <c r="A12" s="3" t="s">
        <v>505</v>
      </c>
    </row>
    <row r="13" spans="1:1" x14ac:dyDescent="0.3">
      <c r="A13" s="3" t="s">
        <v>506</v>
      </c>
    </row>
    <row r="14" spans="1:1" x14ac:dyDescent="0.3">
      <c r="A14" s="3" t="s">
        <v>507</v>
      </c>
    </row>
    <row r="15" spans="1:1" x14ac:dyDescent="0.3">
      <c r="A15" s="3" t="s">
        <v>508</v>
      </c>
    </row>
    <row r="16" spans="1:1" x14ac:dyDescent="0.3">
      <c r="A16" s="3" t="s">
        <v>515</v>
      </c>
    </row>
    <row r="17" spans="1:1" x14ac:dyDescent="0.3">
      <c r="A17" s="4" t="s">
        <v>620</v>
      </c>
    </row>
    <row r="18" spans="1:1" x14ac:dyDescent="0.3">
      <c r="A18" s="3" t="s">
        <v>515</v>
      </c>
    </row>
    <row r="20" spans="1:1" x14ac:dyDescent="0.3">
      <c r="A20" s="5" t="s">
        <v>509</v>
      </c>
    </row>
    <row r="21" spans="1:1" x14ac:dyDescent="0.3">
      <c r="A21" s="5" t="s">
        <v>686</v>
      </c>
    </row>
    <row r="22" spans="1:1" x14ac:dyDescent="0.3">
      <c r="A22" s="5" t="s">
        <v>685</v>
      </c>
    </row>
    <row r="23" spans="1:1" x14ac:dyDescent="0.3">
      <c r="A23" s="3" t="s">
        <v>500</v>
      </c>
    </row>
    <row r="24" spans="1:1" x14ac:dyDescent="0.3">
      <c r="A24" s="3" t="s">
        <v>501</v>
      </c>
    </row>
    <row r="25" spans="1:1" x14ac:dyDescent="0.3">
      <c r="A25" s="3" t="s">
        <v>500</v>
      </c>
    </row>
    <row r="26" spans="1:1" x14ac:dyDescent="0.3">
      <c r="A26" s="3" t="s">
        <v>502</v>
      </c>
    </row>
    <row r="27" spans="1:1" x14ac:dyDescent="0.3">
      <c r="A27" s="4" t="s">
        <v>510</v>
      </c>
    </row>
    <row r="28" spans="1:1" x14ac:dyDescent="0.3">
      <c r="A28" s="3" t="s">
        <v>503</v>
      </c>
    </row>
    <row r="29" spans="1:1" x14ac:dyDescent="0.3">
      <c r="A29" s="3" t="s">
        <v>504</v>
      </c>
    </row>
    <row r="30" spans="1:1" x14ac:dyDescent="0.3">
      <c r="A30" s="3" t="s">
        <v>505</v>
      </c>
    </row>
    <row r="31" spans="1:1" x14ac:dyDescent="0.3">
      <c r="A31" s="3" t="s">
        <v>506</v>
      </c>
    </row>
    <row r="32" spans="1:1" x14ac:dyDescent="0.3">
      <c r="A32" s="3" t="s">
        <v>507</v>
      </c>
    </row>
    <row r="33" spans="1:1" x14ac:dyDescent="0.3">
      <c r="A33" s="3" t="s">
        <v>508</v>
      </c>
    </row>
    <row r="34" spans="1:1" x14ac:dyDescent="0.3">
      <c r="A34" s="3" t="s">
        <v>515</v>
      </c>
    </row>
    <row r="36" spans="1:1" x14ac:dyDescent="0.3">
      <c r="A36" s="5" t="s">
        <v>511</v>
      </c>
    </row>
    <row r="37" spans="1:1" x14ac:dyDescent="0.3">
      <c r="A37" s="12" t="s">
        <v>687</v>
      </c>
    </row>
    <row r="38" spans="1:1" x14ac:dyDescent="0.3">
      <c r="A38" s="12" t="s">
        <v>688</v>
      </c>
    </row>
    <row r="39" spans="1:1" x14ac:dyDescent="0.3">
      <c r="A39" s="3" t="s">
        <v>500</v>
      </c>
    </row>
    <row r="40" spans="1:1" x14ac:dyDescent="0.3">
      <c r="A40" s="3" t="s">
        <v>501</v>
      </c>
    </row>
    <row r="41" spans="1:1" x14ac:dyDescent="0.3">
      <c r="A41" s="3" t="s">
        <v>500</v>
      </c>
    </row>
    <row r="42" spans="1:1" x14ac:dyDescent="0.3">
      <c r="A42" s="3" t="s">
        <v>502</v>
      </c>
    </row>
    <row r="43" spans="1:1" x14ac:dyDescent="0.3">
      <c r="A43" s="3" t="s">
        <v>503</v>
      </c>
    </row>
    <row r="44" spans="1:1" x14ac:dyDescent="0.3">
      <c r="A44" s="3" t="s">
        <v>512</v>
      </c>
    </row>
    <row r="45" spans="1:1" x14ac:dyDescent="0.3">
      <c r="A45" s="3" t="s">
        <v>513</v>
      </c>
    </row>
    <row r="46" spans="1:1" x14ac:dyDescent="0.3">
      <c r="A46" s="3" t="s">
        <v>506</v>
      </c>
    </row>
    <row r="47" spans="1:1" x14ac:dyDescent="0.3">
      <c r="A47" s="3" t="s">
        <v>514</v>
      </c>
    </row>
    <row r="48" spans="1:1" x14ac:dyDescent="0.3">
      <c r="A48" s="3" t="s">
        <v>508</v>
      </c>
    </row>
    <row r="49" spans="1:1" x14ac:dyDescent="0.3">
      <c r="A49" s="3" t="s">
        <v>515</v>
      </c>
    </row>
    <row r="50" spans="1:1" x14ac:dyDescent="0.3">
      <c r="A50" s="4" t="s">
        <v>516</v>
      </c>
    </row>
    <row r="51" spans="1:1" x14ac:dyDescent="0.3">
      <c r="A51" s="3" t="s">
        <v>515</v>
      </c>
    </row>
    <row r="53" spans="1:1" x14ac:dyDescent="0.3">
      <c r="A53" s="5" t="s">
        <v>544</v>
      </c>
    </row>
    <row r="54" spans="1:1" x14ac:dyDescent="0.3">
      <c r="A54" s="14" t="s">
        <v>689</v>
      </c>
    </row>
    <row r="55" spans="1:1" x14ac:dyDescent="0.3">
      <c r="A55" s="14" t="s">
        <v>690</v>
      </c>
    </row>
    <row r="56" spans="1:1" x14ac:dyDescent="0.3">
      <c r="A56" s="3" t="s">
        <v>500</v>
      </c>
    </row>
    <row r="57" spans="1:1" x14ac:dyDescent="0.3">
      <c r="A57" s="3" t="s">
        <v>501</v>
      </c>
    </row>
    <row r="58" spans="1:1" x14ac:dyDescent="0.3">
      <c r="A58" s="3" t="s">
        <v>500</v>
      </c>
    </row>
    <row r="59" spans="1:1" x14ac:dyDescent="0.3">
      <c r="A59" s="3" t="s">
        <v>502</v>
      </c>
    </row>
    <row r="60" spans="1:1" x14ac:dyDescent="0.3">
      <c r="A60" s="3" t="s">
        <v>503</v>
      </c>
    </row>
    <row r="61" spans="1:1" x14ac:dyDescent="0.3">
      <c r="A61" s="3" t="s">
        <v>512</v>
      </c>
    </row>
    <row r="62" spans="1:1" x14ac:dyDescent="0.3">
      <c r="A62" s="3" t="s">
        <v>541</v>
      </c>
    </row>
    <row r="63" spans="1:1" x14ac:dyDescent="0.3">
      <c r="A63" s="3" t="s">
        <v>506</v>
      </c>
    </row>
    <row r="64" spans="1:1" x14ac:dyDescent="0.3">
      <c r="A64" s="3" t="s">
        <v>514</v>
      </c>
    </row>
    <row r="65" spans="1:1" x14ac:dyDescent="0.3">
      <c r="A65" s="3" t="s">
        <v>508</v>
      </c>
    </row>
    <row r="66" spans="1:1" x14ac:dyDescent="0.3">
      <c r="A66" s="3" t="s">
        <v>515</v>
      </c>
    </row>
    <row r="67" spans="1:1" x14ac:dyDescent="0.3">
      <c r="A67" s="4" t="s">
        <v>545</v>
      </c>
    </row>
    <row r="68" spans="1:1" x14ac:dyDescent="0.3">
      <c r="A68" s="3" t="s">
        <v>515</v>
      </c>
    </row>
    <row r="70" spans="1:1" x14ac:dyDescent="0.3">
      <c r="A70" s="5" t="s">
        <v>543</v>
      </c>
    </row>
    <row r="71" spans="1:1" x14ac:dyDescent="0.3">
      <c r="A71" s="14" t="s">
        <v>691</v>
      </c>
    </row>
    <row r="72" spans="1:1" x14ac:dyDescent="0.3">
      <c r="A72" s="14" t="s">
        <v>692</v>
      </c>
    </row>
    <row r="73" spans="1:1" x14ac:dyDescent="0.3">
      <c r="A73" s="3" t="s">
        <v>500</v>
      </c>
    </row>
    <row r="74" spans="1:1" x14ac:dyDescent="0.3">
      <c r="A74" s="3" t="s">
        <v>501</v>
      </c>
    </row>
    <row r="75" spans="1:1" x14ac:dyDescent="0.3">
      <c r="A75" s="3" t="s">
        <v>500</v>
      </c>
    </row>
    <row r="76" spans="1:1" x14ac:dyDescent="0.3">
      <c r="A76" s="3" t="s">
        <v>502</v>
      </c>
    </row>
    <row r="77" spans="1:1" x14ac:dyDescent="0.3">
      <c r="A77" s="3" t="s">
        <v>503</v>
      </c>
    </row>
    <row r="78" spans="1:1" x14ac:dyDescent="0.3">
      <c r="A78" s="3" t="s">
        <v>512</v>
      </c>
    </row>
    <row r="79" spans="1:1" x14ac:dyDescent="0.3">
      <c r="A79" s="3" t="s">
        <v>541</v>
      </c>
    </row>
    <row r="80" spans="1:1" x14ac:dyDescent="0.3">
      <c r="A80" s="3" t="s">
        <v>506</v>
      </c>
    </row>
    <row r="81" spans="1:1" x14ac:dyDescent="0.3">
      <c r="A81" s="3" t="s">
        <v>514</v>
      </c>
    </row>
    <row r="82" spans="1:1" x14ac:dyDescent="0.3">
      <c r="A82" s="3" t="s">
        <v>508</v>
      </c>
    </row>
    <row r="83" spans="1:1" x14ac:dyDescent="0.3">
      <c r="A83" s="3" t="s">
        <v>515</v>
      </c>
    </row>
    <row r="84" spans="1:1" x14ac:dyDescent="0.3">
      <c r="A84" s="4" t="s">
        <v>542</v>
      </c>
    </row>
    <row r="85" spans="1:1" x14ac:dyDescent="0.3">
      <c r="A85" s="3" t="s">
        <v>515</v>
      </c>
    </row>
    <row r="87" spans="1:1" x14ac:dyDescent="0.3">
      <c r="A87" s="5" t="s">
        <v>609</v>
      </c>
    </row>
    <row r="88" spans="1:1" x14ac:dyDescent="0.3">
      <c r="A88" s="3" t="s">
        <v>610</v>
      </c>
    </row>
    <row r="89" spans="1:1" x14ac:dyDescent="0.3">
      <c r="A89" s="3" t="s">
        <v>611</v>
      </c>
    </row>
    <row r="90" spans="1:1" x14ac:dyDescent="0.3">
      <c r="A90" s="3" t="s">
        <v>610</v>
      </c>
    </row>
    <row r="91" spans="1:1" x14ac:dyDescent="0.3">
      <c r="A91" s="3" t="s">
        <v>612</v>
      </c>
    </row>
    <row r="92" spans="1:1" x14ac:dyDescent="0.3">
      <c r="A92" s="3" t="s">
        <v>613</v>
      </c>
    </row>
    <row r="93" spans="1:1" x14ac:dyDescent="0.3">
      <c r="A93" s="3" t="s">
        <v>614</v>
      </c>
    </row>
    <row r="94" spans="1:1" x14ac:dyDescent="0.3">
      <c r="A94" s="3" t="s">
        <v>615</v>
      </c>
    </row>
    <row r="95" spans="1:1" x14ac:dyDescent="0.3">
      <c r="A95" s="3" t="s">
        <v>616</v>
      </c>
    </row>
    <row r="96" spans="1:1" x14ac:dyDescent="0.3">
      <c r="A96" s="3" t="s">
        <v>617</v>
      </c>
    </row>
    <row r="97" spans="1:1" x14ac:dyDescent="0.3">
      <c r="A97" s="3" t="s">
        <v>618</v>
      </c>
    </row>
    <row r="98" spans="1:1" x14ac:dyDescent="0.3">
      <c r="A98" s="3" t="s">
        <v>515</v>
      </c>
    </row>
    <row r="99" spans="1:1" x14ac:dyDescent="0.3">
      <c r="A99" s="4" t="s">
        <v>619</v>
      </c>
    </row>
    <row r="100" spans="1:1" x14ac:dyDescent="0.3">
      <c r="A100" s="3" t="s">
        <v>515</v>
      </c>
    </row>
    <row r="102" spans="1:1" x14ac:dyDescent="0.3">
      <c r="A102" s="5" t="s">
        <v>621</v>
      </c>
    </row>
    <row r="103" spans="1:1" x14ac:dyDescent="0.3">
      <c r="A103" s="14" t="s">
        <v>693</v>
      </c>
    </row>
    <row r="104" spans="1:1" x14ac:dyDescent="0.3">
      <c r="A104" s="14" t="s">
        <v>694</v>
      </c>
    </row>
    <row r="105" spans="1:1" x14ac:dyDescent="0.3">
      <c r="A105" s="3" t="s">
        <v>610</v>
      </c>
    </row>
    <row r="106" spans="1:1" x14ac:dyDescent="0.3">
      <c r="A106" s="3" t="s">
        <v>611</v>
      </c>
    </row>
    <row r="107" spans="1:1" x14ac:dyDescent="0.3">
      <c r="A107" s="3" t="s">
        <v>610</v>
      </c>
    </row>
    <row r="108" spans="1:1" x14ac:dyDescent="0.3">
      <c r="A108" s="3" t="s">
        <v>612</v>
      </c>
    </row>
    <row r="109" spans="1:1" x14ac:dyDescent="0.3">
      <c r="A109" s="4" t="s">
        <v>673</v>
      </c>
    </row>
    <row r="110" spans="1:1" x14ac:dyDescent="0.3">
      <c r="A110" s="3" t="s">
        <v>613</v>
      </c>
    </row>
    <row r="111" spans="1:1" x14ac:dyDescent="0.3">
      <c r="A111" s="3" t="s">
        <v>614</v>
      </c>
    </row>
    <row r="112" spans="1:1" x14ac:dyDescent="0.3">
      <c r="A112" s="3" t="s">
        <v>674</v>
      </c>
    </row>
    <row r="113" spans="1:1" x14ac:dyDescent="0.3">
      <c r="A113" s="3" t="s">
        <v>616</v>
      </c>
    </row>
    <row r="114" spans="1:1" x14ac:dyDescent="0.3">
      <c r="A114" s="3" t="s">
        <v>617</v>
      </c>
    </row>
    <row r="115" spans="1:1" x14ac:dyDescent="0.3">
      <c r="A115" s="3" t="s">
        <v>618</v>
      </c>
    </row>
    <row r="116" spans="1:1" x14ac:dyDescent="0.3">
      <c r="A116" s="3" t="s">
        <v>515</v>
      </c>
    </row>
    <row r="118" spans="1:1" x14ac:dyDescent="0.3">
      <c r="A118" s="5" t="s">
        <v>622</v>
      </c>
    </row>
    <row r="119" spans="1:1" x14ac:dyDescent="0.3">
      <c r="A119" s="12" t="s">
        <v>696</v>
      </c>
    </row>
    <row r="120" spans="1:1" x14ac:dyDescent="0.3">
      <c r="A120" s="12" t="s">
        <v>695</v>
      </c>
    </row>
    <row r="121" spans="1:1" x14ac:dyDescent="0.3">
      <c r="A121" s="13" t="s">
        <v>610</v>
      </c>
    </row>
    <row r="122" spans="1:1" x14ac:dyDescent="0.3">
      <c r="A122" s="3" t="s">
        <v>611</v>
      </c>
    </row>
    <row r="123" spans="1:1" x14ac:dyDescent="0.3">
      <c r="A123" s="13" t="s">
        <v>610</v>
      </c>
    </row>
    <row r="124" spans="1:1" x14ac:dyDescent="0.3">
      <c r="A124" s="3" t="s">
        <v>612</v>
      </c>
    </row>
    <row r="125" spans="1:1" x14ac:dyDescent="0.3">
      <c r="A125" s="3" t="s">
        <v>613</v>
      </c>
    </row>
    <row r="126" spans="1:1" x14ac:dyDescent="0.3">
      <c r="A126" s="3" t="s">
        <v>614</v>
      </c>
    </row>
    <row r="127" spans="1:1" x14ac:dyDescent="0.3">
      <c r="A127" s="3" t="s">
        <v>675</v>
      </c>
    </row>
    <row r="128" spans="1:1" x14ac:dyDescent="0.3">
      <c r="A128" s="3" t="s">
        <v>616</v>
      </c>
    </row>
    <row r="129" spans="1:1" x14ac:dyDescent="0.3">
      <c r="A129" s="3" t="s">
        <v>617</v>
      </c>
    </row>
    <row r="130" spans="1:1" x14ac:dyDescent="0.3">
      <c r="A130" s="3" t="s">
        <v>618</v>
      </c>
    </row>
    <row r="131" spans="1:1" x14ac:dyDescent="0.3">
      <c r="A131" s="3" t="s">
        <v>515</v>
      </c>
    </row>
    <row r="132" spans="1:1" x14ac:dyDescent="0.3">
      <c r="A132" s="4" t="s">
        <v>676</v>
      </c>
    </row>
    <row r="133" spans="1:1" x14ac:dyDescent="0.3">
      <c r="A133" s="3" t="s">
        <v>515</v>
      </c>
    </row>
    <row r="135" spans="1:1" x14ac:dyDescent="0.3">
      <c r="A135" s="5" t="s">
        <v>623</v>
      </c>
    </row>
    <row r="136" spans="1:1" x14ac:dyDescent="0.3">
      <c r="A136" s="14" t="s">
        <v>697</v>
      </c>
    </row>
    <row r="137" spans="1:1" x14ac:dyDescent="0.3">
      <c r="A137" s="14" t="s">
        <v>698</v>
      </c>
    </row>
    <row r="138" spans="1:1" x14ac:dyDescent="0.3">
      <c r="A138" s="13" t="s">
        <v>610</v>
      </c>
    </row>
    <row r="139" spans="1:1" x14ac:dyDescent="0.3">
      <c r="A139" s="3" t="s">
        <v>611</v>
      </c>
    </row>
    <row r="140" spans="1:1" x14ac:dyDescent="0.3">
      <c r="A140" s="13" t="s">
        <v>610</v>
      </c>
    </row>
    <row r="141" spans="1:1" x14ac:dyDescent="0.3">
      <c r="A141" s="3" t="s">
        <v>612</v>
      </c>
    </row>
    <row r="142" spans="1:1" x14ac:dyDescent="0.3">
      <c r="A142" s="3" t="s">
        <v>613</v>
      </c>
    </row>
    <row r="143" spans="1:1" x14ac:dyDescent="0.3">
      <c r="A143" s="3" t="s">
        <v>614</v>
      </c>
    </row>
    <row r="144" spans="1:1" x14ac:dyDescent="0.3">
      <c r="A144" s="3" t="s">
        <v>677</v>
      </c>
    </row>
    <row r="145" spans="1:1" x14ac:dyDescent="0.3">
      <c r="A145" s="3" t="s">
        <v>616</v>
      </c>
    </row>
    <row r="146" spans="1:1" x14ac:dyDescent="0.3">
      <c r="A146" s="3" t="s">
        <v>617</v>
      </c>
    </row>
    <row r="147" spans="1:1" x14ac:dyDescent="0.3">
      <c r="A147" s="3" t="s">
        <v>618</v>
      </c>
    </row>
    <row r="148" spans="1:1" x14ac:dyDescent="0.3">
      <c r="A148" s="3" t="s">
        <v>515</v>
      </c>
    </row>
    <row r="149" spans="1:1" x14ac:dyDescent="0.3">
      <c r="A149" s="4" t="s">
        <v>676</v>
      </c>
    </row>
    <row r="150" spans="1:1" x14ac:dyDescent="0.3">
      <c r="A150" s="3" t="s">
        <v>515</v>
      </c>
    </row>
    <row r="152" spans="1:1" x14ac:dyDescent="0.3">
      <c r="A152" s="5" t="s">
        <v>624</v>
      </c>
    </row>
    <row r="153" spans="1:1" x14ac:dyDescent="0.3">
      <c r="A153" s="14" t="s">
        <v>699</v>
      </c>
    </row>
    <row r="154" spans="1:1" x14ac:dyDescent="0.3">
      <c r="A154" s="5" t="s">
        <v>700</v>
      </c>
    </row>
    <row r="155" spans="1:1" x14ac:dyDescent="0.3">
      <c r="A155" s="13" t="s">
        <v>610</v>
      </c>
    </row>
    <row r="156" spans="1:1" x14ac:dyDescent="0.3">
      <c r="A156" s="3" t="s">
        <v>611</v>
      </c>
    </row>
    <row r="157" spans="1:1" x14ac:dyDescent="0.3">
      <c r="A157" s="13" t="s">
        <v>610</v>
      </c>
    </row>
    <row r="158" spans="1:1" x14ac:dyDescent="0.3">
      <c r="A158" s="3" t="s">
        <v>612</v>
      </c>
    </row>
    <row r="159" spans="1:1" x14ac:dyDescent="0.3">
      <c r="A159" s="4" t="s">
        <v>678</v>
      </c>
    </row>
    <row r="160" spans="1:1" x14ac:dyDescent="0.3">
      <c r="A160" s="3" t="s">
        <v>613</v>
      </c>
    </row>
    <row r="161" spans="1:1" x14ac:dyDescent="0.3">
      <c r="A161" s="3" t="s">
        <v>614</v>
      </c>
    </row>
    <row r="162" spans="1:1" x14ac:dyDescent="0.3">
      <c r="A162" s="3" t="s">
        <v>677</v>
      </c>
    </row>
    <row r="163" spans="1:1" x14ac:dyDescent="0.3">
      <c r="A163" s="3" t="s">
        <v>616</v>
      </c>
    </row>
    <row r="164" spans="1:1" x14ac:dyDescent="0.3">
      <c r="A164" s="3" t="s">
        <v>617</v>
      </c>
    </row>
    <row r="165" spans="1:1" x14ac:dyDescent="0.3">
      <c r="A165" s="3" t="s">
        <v>618</v>
      </c>
    </row>
    <row r="166" spans="1:1" x14ac:dyDescent="0.3">
      <c r="A166" s="3" t="s">
        <v>515</v>
      </c>
    </row>
    <row r="168" spans="1:1" x14ac:dyDescent="0.3">
      <c r="A168" s="5" t="s">
        <v>625</v>
      </c>
    </row>
    <row r="169" spans="1:1" x14ac:dyDescent="0.3">
      <c r="A169" s="12" t="s">
        <v>702</v>
      </c>
    </row>
    <row r="170" spans="1:1" x14ac:dyDescent="0.3">
      <c r="A170" s="12" t="s">
        <v>701</v>
      </c>
    </row>
    <row r="171" spans="1:1" x14ac:dyDescent="0.3">
      <c r="A171" s="5" t="s">
        <v>682</v>
      </c>
    </row>
    <row r="172" spans="1:1" x14ac:dyDescent="0.3">
      <c r="A172" s="13" t="s">
        <v>610</v>
      </c>
    </row>
    <row r="173" spans="1:1" x14ac:dyDescent="0.3">
      <c r="A173" s="3" t="s">
        <v>611</v>
      </c>
    </row>
    <row r="174" spans="1:1" x14ac:dyDescent="0.3">
      <c r="A174" s="13" t="s">
        <v>610</v>
      </c>
    </row>
    <row r="175" spans="1:1" x14ac:dyDescent="0.3">
      <c r="A175" s="3" t="s">
        <v>612</v>
      </c>
    </row>
    <row r="176" spans="1:1" x14ac:dyDescent="0.3">
      <c r="A176" s="3" t="s">
        <v>613</v>
      </c>
    </row>
    <row r="177" spans="1:1" x14ac:dyDescent="0.3">
      <c r="A177" s="3" t="s">
        <v>614</v>
      </c>
    </row>
    <row r="178" spans="1:1" x14ac:dyDescent="0.3">
      <c r="A178" s="3" t="s">
        <v>679</v>
      </c>
    </row>
    <row r="179" spans="1:1" x14ac:dyDescent="0.3">
      <c r="A179" s="3" t="s">
        <v>616</v>
      </c>
    </row>
    <row r="180" spans="1:1" x14ac:dyDescent="0.3">
      <c r="A180" s="3" t="s">
        <v>617</v>
      </c>
    </row>
    <row r="181" spans="1:1" x14ac:dyDescent="0.3">
      <c r="A181" s="3" t="s">
        <v>618</v>
      </c>
    </row>
    <row r="182" spans="1:1" x14ac:dyDescent="0.3">
      <c r="A182" s="3" t="s">
        <v>515</v>
      </c>
    </row>
    <row r="183" spans="1:1" x14ac:dyDescent="0.3">
      <c r="A183" s="4" t="s">
        <v>676</v>
      </c>
    </row>
    <row r="184" spans="1:1" x14ac:dyDescent="0.3">
      <c r="A184" s="3" t="s">
        <v>515</v>
      </c>
    </row>
    <row r="186" spans="1:1" x14ac:dyDescent="0.3">
      <c r="A186" s="5" t="s">
        <v>626</v>
      </c>
    </row>
    <row r="187" spans="1:1" x14ac:dyDescent="0.3">
      <c r="A187" s="12" t="s">
        <v>697</v>
      </c>
    </row>
    <row r="188" spans="1:1" x14ac:dyDescent="0.3">
      <c r="A188" s="12" t="s">
        <v>703</v>
      </c>
    </row>
    <row r="189" spans="1:1" x14ac:dyDescent="0.3">
      <c r="A189" s="3" t="s">
        <v>500</v>
      </c>
    </row>
    <row r="190" spans="1:1" x14ac:dyDescent="0.3">
      <c r="A190" s="3" t="s">
        <v>501</v>
      </c>
    </row>
    <row r="191" spans="1:1" x14ac:dyDescent="0.3">
      <c r="A191" s="3" t="s">
        <v>500</v>
      </c>
    </row>
    <row r="192" spans="1:1" x14ac:dyDescent="0.3">
      <c r="A192" s="3" t="s">
        <v>612</v>
      </c>
    </row>
    <row r="193" spans="1:1" x14ac:dyDescent="0.3">
      <c r="A193" s="3" t="s">
        <v>613</v>
      </c>
    </row>
    <row r="194" spans="1:1" x14ac:dyDescent="0.3">
      <c r="A194" s="3" t="s">
        <v>614</v>
      </c>
    </row>
    <row r="195" spans="1:1" x14ac:dyDescent="0.3">
      <c r="A195" s="3" t="s">
        <v>679</v>
      </c>
    </row>
    <row r="196" spans="1:1" x14ac:dyDescent="0.3">
      <c r="A196" s="3" t="s">
        <v>616</v>
      </c>
    </row>
    <row r="197" spans="1:1" x14ac:dyDescent="0.3">
      <c r="A197" s="3" t="s">
        <v>617</v>
      </c>
    </row>
    <row r="198" spans="1:1" x14ac:dyDescent="0.3">
      <c r="A198" s="3" t="s">
        <v>618</v>
      </c>
    </row>
    <row r="199" spans="1:1" x14ac:dyDescent="0.3">
      <c r="A199" s="3" t="s">
        <v>680</v>
      </c>
    </row>
    <row r="200" spans="1:1" x14ac:dyDescent="0.3">
      <c r="A200" s="3" t="s">
        <v>681</v>
      </c>
    </row>
    <row r="201" spans="1:1" x14ac:dyDescent="0.3">
      <c r="A201" s="3" t="s">
        <v>515</v>
      </c>
    </row>
    <row r="202" spans="1:1" x14ac:dyDescent="0.3">
      <c r="A202" s="4" t="s">
        <v>676</v>
      </c>
    </row>
    <row r="203" spans="1:1" x14ac:dyDescent="0.3">
      <c r="A203" s="3" t="s">
        <v>515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CCDB0-D2FE-499E-8960-A99634C811E5}">
  <dimension ref="A1:L241"/>
  <sheetViews>
    <sheetView zoomScaleNormal="100" workbookViewId="0">
      <pane ySplit="4" topLeftCell="A125" activePane="bottomLeft" state="frozen"/>
      <selection pane="bottomLeft" activeCell="A143" sqref="A143"/>
    </sheetView>
  </sheetViews>
  <sheetFormatPr defaultRowHeight="12" x14ac:dyDescent="0.3"/>
  <cols>
    <col min="1" max="16384" width="8.7265625" style="3"/>
  </cols>
  <sheetData>
    <row r="1" spans="1:1" x14ac:dyDescent="0.3">
      <c r="A1" s="3" t="s">
        <v>499</v>
      </c>
    </row>
    <row r="2" spans="1:1" x14ac:dyDescent="0.3">
      <c r="A2" s="3" t="s">
        <v>723</v>
      </c>
    </row>
    <row r="3" spans="1:1" x14ac:dyDescent="0.3">
      <c r="A3" s="3" t="s">
        <v>724</v>
      </c>
    </row>
    <row r="4" spans="1:1" x14ac:dyDescent="0.3">
      <c r="A4" s="3" t="s">
        <v>499</v>
      </c>
    </row>
    <row r="5" spans="1:1" x14ac:dyDescent="0.3">
      <c r="A5" s="5" t="s">
        <v>517</v>
      </c>
    </row>
    <row r="6" spans="1:1" x14ac:dyDescent="0.3">
      <c r="A6" s="3" t="s">
        <v>518</v>
      </c>
    </row>
    <row r="7" spans="1:1" x14ac:dyDescent="0.3">
      <c r="A7" s="3" t="s">
        <v>519</v>
      </c>
    </row>
    <row r="8" spans="1:1" x14ac:dyDescent="0.3">
      <c r="A8" s="3" t="s">
        <v>518</v>
      </c>
    </row>
    <row r="9" spans="1:1" x14ac:dyDescent="0.3">
      <c r="A9" s="3" t="s">
        <v>520</v>
      </c>
    </row>
    <row r="10" spans="1:1" x14ac:dyDescent="0.3">
      <c r="A10" s="3" t="s">
        <v>521</v>
      </c>
    </row>
    <row r="11" spans="1:1" x14ac:dyDescent="0.3">
      <c r="A11" s="3" t="s">
        <v>522</v>
      </c>
    </row>
    <row r="12" spans="1:1" x14ac:dyDescent="0.3">
      <c r="A12" s="3" t="s">
        <v>523</v>
      </c>
    </row>
    <row r="13" spans="1:1" x14ac:dyDescent="0.3">
      <c r="A13" s="3" t="s">
        <v>524</v>
      </c>
    </row>
    <row r="14" spans="1:1" x14ac:dyDescent="0.3">
      <c r="A14" s="3" t="s">
        <v>525</v>
      </c>
    </row>
    <row r="15" spans="1:1" x14ac:dyDescent="0.3">
      <c r="A15" s="3" t="s">
        <v>526</v>
      </c>
    </row>
    <row r="16" spans="1:1" x14ac:dyDescent="0.3">
      <c r="A16" s="3" t="s">
        <v>527</v>
      </c>
    </row>
    <row r="17" spans="1:1" x14ac:dyDescent="0.3">
      <c r="A17" s="3" t="s">
        <v>528</v>
      </c>
    </row>
    <row r="18" spans="1:1" x14ac:dyDescent="0.3">
      <c r="A18" s="3" t="s">
        <v>529</v>
      </c>
    </row>
    <row r="19" spans="1:1" x14ac:dyDescent="0.3">
      <c r="A19" s="3" t="s">
        <v>530</v>
      </c>
    </row>
    <row r="20" spans="1:1" x14ac:dyDescent="0.3">
      <c r="A20" s="3" t="s">
        <v>531</v>
      </c>
    </row>
    <row r="21" spans="1:1" x14ac:dyDescent="0.3">
      <c r="A21" s="3" t="s">
        <v>532</v>
      </c>
    </row>
    <row r="22" spans="1:1" x14ac:dyDescent="0.3">
      <c r="A22" s="3" t="s">
        <v>515</v>
      </c>
    </row>
    <row r="23" spans="1:1" x14ac:dyDescent="0.3">
      <c r="A23" s="3" t="s">
        <v>738</v>
      </c>
    </row>
    <row r="24" spans="1:1" x14ac:dyDescent="0.3">
      <c r="A24" s="3" t="s">
        <v>515</v>
      </c>
    </row>
    <row r="26" spans="1:1" x14ac:dyDescent="0.3">
      <c r="A26" s="5" t="s">
        <v>683</v>
      </c>
    </row>
    <row r="28" spans="1:1" x14ac:dyDescent="0.3">
      <c r="A28" s="5" t="s">
        <v>533</v>
      </c>
    </row>
    <row r="29" spans="1:1" x14ac:dyDescent="0.3">
      <c r="A29" s="5" t="s">
        <v>685</v>
      </c>
    </row>
    <row r="30" spans="1:1" s="5" customFormat="1" x14ac:dyDescent="0.3">
      <c r="A30" s="14" t="s">
        <v>737</v>
      </c>
    </row>
    <row r="31" spans="1:1" x14ac:dyDescent="0.3">
      <c r="A31" s="5" t="s">
        <v>686</v>
      </c>
    </row>
    <row r="32" spans="1:1" x14ac:dyDescent="0.3">
      <c r="A32" s="3" t="s">
        <v>518</v>
      </c>
    </row>
    <row r="33" spans="1:10" x14ac:dyDescent="0.3">
      <c r="A33" s="3" t="s">
        <v>519</v>
      </c>
    </row>
    <row r="34" spans="1:10" x14ac:dyDescent="0.3">
      <c r="A34" s="3" t="s">
        <v>518</v>
      </c>
    </row>
    <row r="35" spans="1:10" x14ac:dyDescent="0.3">
      <c r="A35" s="3" t="s">
        <v>520</v>
      </c>
    </row>
    <row r="36" spans="1:10" s="4" customFormat="1" x14ac:dyDescent="0.3">
      <c r="A36" s="4" t="s">
        <v>534</v>
      </c>
      <c r="J36" s="4" t="s">
        <v>739</v>
      </c>
    </row>
    <row r="37" spans="1:10" x14ac:dyDescent="0.3">
      <c r="A37" s="3" t="s">
        <v>521</v>
      </c>
    </row>
    <row r="38" spans="1:10" x14ac:dyDescent="0.3">
      <c r="A38" s="3" t="s">
        <v>522</v>
      </c>
    </row>
    <row r="39" spans="1:10" x14ac:dyDescent="0.3">
      <c r="A39" s="3" t="s">
        <v>523</v>
      </c>
    </row>
    <row r="40" spans="1:10" x14ac:dyDescent="0.3">
      <c r="A40" s="3" t="s">
        <v>524</v>
      </c>
    </row>
    <row r="41" spans="1:10" x14ac:dyDescent="0.3">
      <c r="A41" s="3" t="s">
        <v>525</v>
      </c>
    </row>
    <row r="42" spans="1:10" x14ac:dyDescent="0.3">
      <c r="A42" s="3" t="s">
        <v>526</v>
      </c>
    </row>
    <row r="43" spans="1:10" x14ac:dyDescent="0.3">
      <c r="A43" s="3" t="s">
        <v>527</v>
      </c>
    </row>
    <row r="44" spans="1:10" x14ac:dyDescent="0.3">
      <c r="A44" s="3" t="s">
        <v>528</v>
      </c>
    </row>
    <row r="45" spans="1:10" x14ac:dyDescent="0.3">
      <c r="A45" s="3" t="s">
        <v>535</v>
      </c>
    </row>
    <row r="46" spans="1:10" x14ac:dyDescent="0.3">
      <c r="A46" s="3" t="s">
        <v>530</v>
      </c>
    </row>
    <row r="47" spans="1:10" x14ac:dyDescent="0.3">
      <c r="A47" s="3" t="s">
        <v>531</v>
      </c>
    </row>
    <row r="48" spans="1:10" x14ac:dyDescent="0.3">
      <c r="A48" s="3" t="s">
        <v>536</v>
      </c>
    </row>
    <row r="49" spans="1:10" x14ac:dyDescent="0.3">
      <c r="A49" s="3" t="s">
        <v>515</v>
      </c>
    </row>
    <row r="50" spans="1:10" x14ac:dyDescent="0.3">
      <c r="J50" s="3" t="s">
        <v>736</v>
      </c>
    </row>
    <row r="51" spans="1:10" x14ac:dyDescent="0.3">
      <c r="A51" s="5" t="s">
        <v>540</v>
      </c>
    </row>
    <row r="52" spans="1:10" x14ac:dyDescent="0.3">
      <c r="A52" s="12" t="s">
        <v>688</v>
      </c>
    </row>
    <row r="53" spans="1:10" x14ac:dyDescent="0.3">
      <c r="A53" s="12" t="s">
        <v>704</v>
      </c>
    </row>
    <row r="54" spans="1:10" x14ac:dyDescent="0.3">
      <c r="A54" s="12" t="s">
        <v>687</v>
      </c>
    </row>
    <row r="55" spans="1:10" x14ac:dyDescent="0.3">
      <c r="A55" s="3" t="s">
        <v>518</v>
      </c>
    </row>
    <row r="56" spans="1:10" x14ac:dyDescent="0.3">
      <c r="A56" s="3" t="s">
        <v>519</v>
      </c>
    </row>
    <row r="57" spans="1:10" x14ac:dyDescent="0.3">
      <c r="A57" s="3" t="s">
        <v>518</v>
      </c>
    </row>
    <row r="58" spans="1:10" x14ac:dyDescent="0.3">
      <c r="A58" s="3" t="s">
        <v>520</v>
      </c>
    </row>
    <row r="59" spans="1:10" s="4" customFormat="1" x14ac:dyDescent="0.3">
      <c r="A59" s="4" t="s">
        <v>537</v>
      </c>
      <c r="J59" s="4" t="s">
        <v>739</v>
      </c>
    </row>
    <row r="60" spans="1:10" x14ac:dyDescent="0.3">
      <c r="A60" s="3" t="s">
        <v>521</v>
      </c>
    </row>
    <row r="61" spans="1:10" x14ac:dyDescent="0.3">
      <c r="A61" s="3" t="s">
        <v>522</v>
      </c>
    </row>
    <row r="62" spans="1:10" x14ac:dyDescent="0.3">
      <c r="A62" s="3" t="s">
        <v>523</v>
      </c>
    </row>
    <row r="63" spans="1:10" x14ac:dyDescent="0.3">
      <c r="A63" s="3" t="s">
        <v>524</v>
      </c>
    </row>
    <row r="64" spans="1:10" x14ac:dyDescent="0.3">
      <c r="A64" s="3" t="s">
        <v>525</v>
      </c>
    </row>
    <row r="65" spans="1:1" x14ac:dyDescent="0.3">
      <c r="A65" s="3" t="s">
        <v>526</v>
      </c>
    </row>
    <row r="66" spans="1:1" x14ac:dyDescent="0.3">
      <c r="A66" s="3" t="s">
        <v>527</v>
      </c>
    </row>
    <row r="67" spans="1:1" x14ac:dyDescent="0.3">
      <c r="A67" s="3" t="s">
        <v>528</v>
      </c>
    </row>
    <row r="68" spans="1:1" x14ac:dyDescent="0.3">
      <c r="A68" s="3" t="s">
        <v>538</v>
      </c>
    </row>
    <row r="69" spans="1:1" x14ac:dyDescent="0.3">
      <c r="A69" s="3" t="s">
        <v>530</v>
      </c>
    </row>
    <row r="70" spans="1:1" x14ac:dyDescent="0.3">
      <c r="A70" s="3" t="s">
        <v>531</v>
      </c>
    </row>
    <row r="71" spans="1:1" x14ac:dyDescent="0.3">
      <c r="A71" s="3" t="s">
        <v>539</v>
      </c>
    </row>
    <row r="72" spans="1:1" x14ac:dyDescent="0.3">
      <c r="A72" s="3" t="s">
        <v>515</v>
      </c>
    </row>
    <row r="74" spans="1:1" x14ac:dyDescent="0.3">
      <c r="A74" s="5" t="s">
        <v>546</v>
      </c>
    </row>
    <row r="75" spans="1:1" x14ac:dyDescent="0.3">
      <c r="A75" s="14" t="s">
        <v>690</v>
      </c>
    </row>
    <row r="76" spans="1:1" x14ac:dyDescent="0.3">
      <c r="A76" s="14" t="s">
        <v>725</v>
      </c>
    </row>
    <row r="77" spans="1:1" x14ac:dyDescent="0.3">
      <c r="A77" s="14" t="s">
        <v>689</v>
      </c>
    </row>
    <row r="78" spans="1:1" x14ac:dyDescent="0.3">
      <c r="A78" s="3" t="s">
        <v>518</v>
      </c>
    </row>
    <row r="79" spans="1:1" x14ac:dyDescent="0.3">
      <c r="A79" s="3" t="s">
        <v>519</v>
      </c>
    </row>
    <row r="80" spans="1:1" x14ac:dyDescent="0.3">
      <c r="A80" s="3" t="s">
        <v>518</v>
      </c>
    </row>
    <row r="81" spans="1:10" x14ac:dyDescent="0.3">
      <c r="A81" s="3" t="s">
        <v>520</v>
      </c>
    </row>
    <row r="82" spans="1:10" x14ac:dyDescent="0.3">
      <c r="A82" s="4" t="s">
        <v>537</v>
      </c>
      <c r="J82" s="4" t="s">
        <v>739</v>
      </c>
    </row>
    <row r="83" spans="1:10" x14ac:dyDescent="0.3">
      <c r="A83" s="3" t="s">
        <v>521</v>
      </c>
    </row>
    <row r="84" spans="1:10" x14ac:dyDescent="0.3">
      <c r="A84" s="3" t="s">
        <v>522</v>
      </c>
    </row>
    <row r="85" spans="1:10" x14ac:dyDescent="0.3">
      <c r="A85" s="3" t="s">
        <v>523</v>
      </c>
    </row>
    <row r="86" spans="1:10" x14ac:dyDescent="0.3">
      <c r="A86" s="3" t="s">
        <v>524</v>
      </c>
    </row>
    <row r="87" spans="1:10" x14ac:dyDescent="0.3">
      <c r="A87" s="3" t="s">
        <v>525</v>
      </c>
    </row>
    <row r="88" spans="1:10" x14ac:dyDescent="0.3">
      <c r="A88" s="3" t="s">
        <v>526</v>
      </c>
    </row>
    <row r="89" spans="1:10" x14ac:dyDescent="0.3">
      <c r="A89" s="3" t="s">
        <v>527</v>
      </c>
    </row>
    <row r="90" spans="1:10" x14ac:dyDescent="0.3">
      <c r="A90" s="3" t="s">
        <v>528</v>
      </c>
    </row>
    <row r="91" spans="1:10" x14ac:dyDescent="0.3">
      <c r="A91" s="3" t="s">
        <v>547</v>
      </c>
    </row>
    <row r="92" spans="1:10" x14ac:dyDescent="0.3">
      <c r="A92" s="3" t="s">
        <v>530</v>
      </c>
    </row>
    <row r="93" spans="1:10" x14ac:dyDescent="0.3">
      <c r="A93" s="3" t="s">
        <v>531</v>
      </c>
    </row>
    <row r="94" spans="1:10" x14ac:dyDescent="0.3">
      <c r="A94" s="3" t="s">
        <v>548</v>
      </c>
    </row>
    <row r="95" spans="1:10" x14ac:dyDescent="0.3">
      <c r="A95" s="3" t="s">
        <v>515</v>
      </c>
    </row>
    <row r="97" spans="1:1" x14ac:dyDescent="0.3">
      <c r="A97" s="5" t="s">
        <v>549</v>
      </c>
    </row>
    <row r="98" spans="1:1" x14ac:dyDescent="0.3">
      <c r="A98" s="14" t="s">
        <v>692</v>
      </c>
    </row>
    <row r="99" spans="1:1" x14ac:dyDescent="0.3">
      <c r="A99" s="12" t="s">
        <v>728</v>
      </c>
    </row>
    <row r="100" spans="1:1" x14ac:dyDescent="0.3">
      <c r="A100" s="14" t="s">
        <v>691</v>
      </c>
    </row>
    <row r="101" spans="1:1" x14ac:dyDescent="0.3">
      <c r="A101" s="3" t="s">
        <v>550</v>
      </c>
    </row>
    <row r="102" spans="1:1" x14ac:dyDescent="0.3">
      <c r="A102" s="3" t="s">
        <v>551</v>
      </c>
    </row>
    <row r="103" spans="1:1" x14ac:dyDescent="0.3">
      <c r="A103" s="3" t="s">
        <v>550</v>
      </c>
    </row>
    <row r="104" spans="1:1" x14ac:dyDescent="0.3">
      <c r="A104" s="3" t="s">
        <v>552</v>
      </c>
    </row>
    <row r="105" spans="1:1" x14ac:dyDescent="0.3">
      <c r="A105" s="3" t="s">
        <v>553</v>
      </c>
    </row>
    <row r="106" spans="1:1" x14ac:dyDescent="0.3">
      <c r="A106" s="3" t="s">
        <v>554</v>
      </c>
    </row>
    <row r="107" spans="1:1" x14ac:dyDescent="0.3">
      <c r="A107" s="3" t="s">
        <v>555</v>
      </c>
    </row>
    <row r="108" spans="1:1" x14ac:dyDescent="0.3">
      <c r="A108" s="3" t="s">
        <v>556</v>
      </c>
    </row>
    <row r="109" spans="1:1" x14ac:dyDescent="0.3">
      <c r="A109" s="3" t="s">
        <v>557</v>
      </c>
    </row>
    <row r="110" spans="1:1" x14ac:dyDescent="0.3">
      <c r="A110" s="3" t="s">
        <v>558</v>
      </c>
    </row>
    <row r="111" spans="1:1" x14ac:dyDescent="0.3">
      <c r="A111" s="3" t="s">
        <v>559</v>
      </c>
    </row>
    <row r="112" spans="1:1" x14ac:dyDescent="0.3">
      <c r="A112" s="3" t="s">
        <v>560</v>
      </c>
    </row>
    <row r="113" spans="1:1" x14ac:dyDescent="0.3">
      <c r="A113" s="3" t="s">
        <v>561</v>
      </c>
    </row>
    <row r="114" spans="1:1" x14ac:dyDescent="0.3">
      <c r="A114" s="3" t="s">
        <v>562</v>
      </c>
    </row>
    <row r="115" spans="1:1" x14ac:dyDescent="0.3">
      <c r="A115" s="3" t="s">
        <v>563</v>
      </c>
    </row>
    <row r="116" spans="1:1" x14ac:dyDescent="0.3">
      <c r="A116" s="3" t="s">
        <v>564</v>
      </c>
    </row>
    <row r="117" spans="1:1" x14ac:dyDescent="0.3">
      <c r="A117" s="3" t="s">
        <v>565</v>
      </c>
    </row>
    <row r="118" spans="1:1" x14ac:dyDescent="0.3">
      <c r="A118" s="3" t="s">
        <v>566</v>
      </c>
    </row>
    <row r="119" spans="1:1" x14ac:dyDescent="0.3">
      <c r="A119" s="3" t="s">
        <v>567</v>
      </c>
    </row>
    <row r="120" spans="1:1" x14ac:dyDescent="0.3">
      <c r="A120" s="3" t="s">
        <v>515</v>
      </c>
    </row>
    <row r="122" spans="1:1" x14ac:dyDescent="0.3">
      <c r="A122" s="5" t="s">
        <v>627</v>
      </c>
    </row>
    <row r="123" spans="1:1" x14ac:dyDescent="0.3">
      <c r="A123" s="3" t="s">
        <v>634</v>
      </c>
    </row>
    <row r="124" spans="1:1" x14ac:dyDescent="0.3">
      <c r="A124" s="3" t="s">
        <v>635</v>
      </c>
    </row>
    <row r="125" spans="1:1" x14ac:dyDescent="0.3">
      <c r="A125" s="3" t="s">
        <v>634</v>
      </c>
    </row>
    <row r="126" spans="1:1" x14ac:dyDescent="0.3">
      <c r="A126" s="3" t="s">
        <v>636</v>
      </c>
    </row>
    <row r="127" spans="1:1" x14ac:dyDescent="0.3">
      <c r="A127" s="3" t="s">
        <v>637</v>
      </c>
    </row>
    <row r="128" spans="1:1" x14ac:dyDescent="0.3">
      <c r="A128" s="3" t="s">
        <v>638</v>
      </c>
    </row>
    <row r="129" spans="1:10" x14ac:dyDescent="0.3">
      <c r="A129" s="3" t="s">
        <v>639</v>
      </c>
    </row>
    <row r="130" spans="1:10" x14ac:dyDescent="0.3">
      <c r="A130" s="3" t="s">
        <v>640</v>
      </c>
      <c r="J130" s="3" t="s">
        <v>684</v>
      </c>
    </row>
    <row r="131" spans="1:10" x14ac:dyDescent="0.3">
      <c r="A131" s="3" t="s">
        <v>515</v>
      </c>
    </row>
    <row r="133" spans="1:10" x14ac:dyDescent="0.3">
      <c r="A133" s="5" t="s">
        <v>628</v>
      </c>
    </row>
    <row r="134" spans="1:10" x14ac:dyDescent="0.3">
      <c r="A134" s="14" t="s">
        <v>742</v>
      </c>
    </row>
    <row r="135" spans="1:10" x14ac:dyDescent="0.3">
      <c r="A135" s="12" t="s">
        <v>743</v>
      </c>
    </row>
    <row r="136" spans="1:10" x14ac:dyDescent="0.3">
      <c r="A136" s="12" t="s">
        <v>744</v>
      </c>
    </row>
    <row r="137" spans="1:10" x14ac:dyDescent="0.3">
      <c r="A137" s="14" t="s">
        <v>729</v>
      </c>
    </row>
    <row r="138" spans="1:10" x14ac:dyDescent="0.3">
      <c r="A138" s="14" t="s">
        <v>693</v>
      </c>
    </row>
    <row r="139" spans="1:10" x14ac:dyDescent="0.3">
      <c r="A139" s="3" t="s">
        <v>518</v>
      </c>
    </row>
    <row r="140" spans="1:10" x14ac:dyDescent="0.3">
      <c r="A140" s="3" t="s">
        <v>519</v>
      </c>
    </row>
    <row r="141" spans="1:10" x14ac:dyDescent="0.3">
      <c r="A141" s="3" t="s">
        <v>518</v>
      </c>
    </row>
    <row r="142" spans="1:10" x14ac:dyDescent="0.3">
      <c r="A142" s="3" t="s">
        <v>520</v>
      </c>
    </row>
    <row r="143" spans="1:10" x14ac:dyDescent="0.3">
      <c r="A143" s="4" t="s">
        <v>641</v>
      </c>
      <c r="J143" s="4" t="s">
        <v>739</v>
      </c>
    </row>
    <row r="144" spans="1:10" x14ac:dyDescent="0.3">
      <c r="A144" s="3" t="s">
        <v>522</v>
      </c>
    </row>
    <row r="145" spans="1:10" x14ac:dyDescent="0.3">
      <c r="A145" s="3" t="s">
        <v>642</v>
      </c>
    </row>
    <row r="146" spans="1:10" x14ac:dyDescent="0.3">
      <c r="A146" s="3" t="s">
        <v>643</v>
      </c>
    </row>
    <row r="147" spans="1:10" x14ac:dyDescent="0.3">
      <c r="A147" s="3" t="s">
        <v>644</v>
      </c>
    </row>
    <row r="148" spans="1:10" x14ac:dyDescent="0.3">
      <c r="A148" s="3" t="s">
        <v>515</v>
      </c>
    </row>
    <row r="150" spans="1:10" x14ac:dyDescent="0.3">
      <c r="A150" s="5" t="s">
        <v>629</v>
      </c>
    </row>
    <row r="151" spans="1:10" x14ac:dyDescent="0.3">
      <c r="A151" s="12" t="s">
        <v>695</v>
      </c>
    </row>
    <row r="152" spans="1:10" x14ac:dyDescent="0.3">
      <c r="A152" s="12" t="s">
        <v>730</v>
      </c>
    </row>
    <row r="153" spans="1:10" x14ac:dyDescent="0.3">
      <c r="A153" s="12" t="s">
        <v>696</v>
      </c>
    </row>
    <row r="154" spans="1:10" x14ac:dyDescent="0.3">
      <c r="A154" s="3" t="s">
        <v>518</v>
      </c>
    </row>
    <row r="155" spans="1:10" x14ac:dyDescent="0.3">
      <c r="A155" s="3" t="s">
        <v>519</v>
      </c>
    </row>
    <row r="156" spans="1:10" x14ac:dyDescent="0.3">
      <c r="A156" s="3" t="s">
        <v>518</v>
      </c>
    </row>
    <row r="157" spans="1:10" x14ac:dyDescent="0.3">
      <c r="A157" s="3" t="s">
        <v>520</v>
      </c>
    </row>
    <row r="158" spans="1:10" x14ac:dyDescent="0.3">
      <c r="A158" s="4" t="s">
        <v>641</v>
      </c>
      <c r="J158" s="4" t="s">
        <v>739</v>
      </c>
    </row>
    <row r="159" spans="1:10" x14ac:dyDescent="0.3">
      <c r="A159" s="3" t="s">
        <v>522</v>
      </c>
    </row>
    <row r="160" spans="1:10" x14ac:dyDescent="0.3">
      <c r="A160" s="3" t="s">
        <v>650</v>
      </c>
    </row>
    <row r="161" spans="1:10" x14ac:dyDescent="0.3">
      <c r="A161" s="3" t="s">
        <v>651</v>
      </c>
    </row>
    <row r="162" spans="1:10" x14ac:dyDescent="0.3">
      <c r="A162" s="3" t="s">
        <v>652</v>
      </c>
    </row>
    <row r="163" spans="1:10" x14ac:dyDescent="0.3">
      <c r="A163" s="3" t="s">
        <v>515</v>
      </c>
    </row>
    <row r="165" spans="1:10" x14ac:dyDescent="0.3">
      <c r="A165" s="5" t="s">
        <v>630</v>
      </c>
    </row>
    <row r="166" spans="1:10" x14ac:dyDescent="0.3">
      <c r="A166" s="14" t="s">
        <v>698</v>
      </c>
    </row>
    <row r="167" spans="1:10" x14ac:dyDescent="0.3">
      <c r="A167" s="14" t="s">
        <v>730</v>
      </c>
    </row>
    <row r="168" spans="1:10" x14ac:dyDescent="0.3">
      <c r="A168" s="14" t="s">
        <v>697</v>
      </c>
    </row>
    <row r="169" spans="1:10" x14ac:dyDescent="0.3">
      <c r="A169" s="3" t="s">
        <v>518</v>
      </c>
    </row>
    <row r="170" spans="1:10" x14ac:dyDescent="0.3">
      <c r="A170" s="3" t="s">
        <v>519</v>
      </c>
    </row>
    <row r="171" spans="1:10" x14ac:dyDescent="0.3">
      <c r="A171" s="3" t="s">
        <v>518</v>
      </c>
    </row>
    <row r="172" spans="1:10" x14ac:dyDescent="0.3">
      <c r="A172" s="3" t="s">
        <v>520</v>
      </c>
    </row>
    <row r="173" spans="1:10" x14ac:dyDescent="0.3">
      <c r="A173" s="4" t="s">
        <v>641</v>
      </c>
      <c r="J173" s="4" t="s">
        <v>739</v>
      </c>
    </row>
    <row r="174" spans="1:10" x14ac:dyDescent="0.3">
      <c r="A174" s="3" t="s">
        <v>522</v>
      </c>
    </row>
    <row r="175" spans="1:10" x14ac:dyDescent="0.3">
      <c r="A175" s="3" t="s">
        <v>653</v>
      </c>
    </row>
    <row r="176" spans="1:10" x14ac:dyDescent="0.3">
      <c r="A176" s="3" t="s">
        <v>654</v>
      </c>
    </row>
    <row r="177" spans="1:12" x14ac:dyDescent="0.3">
      <c r="A177" s="3" t="s">
        <v>655</v>
      </c>
    </row>
    <row r="178" spans="1:12" x14ac:dyDescent="0.3">
      <c r="A178" s="3" t="s">
        <v>656</v>
      </c>
    </row>
    <row r="179" spans="1:12" x14ac:dyDescent="0.3">
      <c r="A179" s="3" t="s">
        <v>515</v>
      </c>
    </row>
    <row r="181" spans="1:12" x14ac:dyDescent="0.3">
      <c r="A181" s="5" t="s">
        <v>631</v>
      </c>
    </row>
    <row r="182" spans="1:12" x14ac:dyDescent="0.3">
      <c r="A182" s="5" t="s">
        <v>700</v>
      </c>
    </row>
    <row r="183" spans="1:12" x14ac:dyDescent="0.3">
      <c r="A183" s="12" t="s">
        <v>731</v>
      </c>
    </row>
    <row r="184" spans="1:12" x14ac:dyDescent="0.3">
      <c r="A184" s="14" t="s">
        <v>732</v>
      </c>
    </row>
    <row r="185" spans="1:12" x14ac:dyDescent="0.3">
      <c r="A185" s="14" t="s">
        <v>699</v>
      </c>
    </row>
    <row r="186" spans="1:12" x14ac:dyDescent="0.3">
      <c r="A186" s="3" t="s">
        <v>550</v>
      </c>
    </row>
    <row r="187" spans="1:12" x14ac:dyDescent="0.3">
      <c r="A187" s="3" t="s">
        <v>551</v>
      </c>
    </row>
    <row r="188" spans="1:12" x14ac:dyDescent="0.3">
      <c r="A188" s="3" t="s">
        <v>550</v>
      </c>
    </row>
    <row r="189" spans="1:12" x14ac:dyDescent="0.3">
      <c r="A189" s="3" t="s">
        <v>552</v>
      </c>
    </row>
    <row r="190" spans="1:12" x14ac:dyDescent="0.3">
      <c r="A190" s="4" t="s">
        <v>657</v>
      </c>
      <c r="L190" s="4" t="s">
        <v>739</v>
      </c>
    </row>
    <row r="191" spans="1:12" x14ac:dyDescent="0.3">
      <c r="A191" s="3" t="s">
        <v>553</v>
      </c>
    </row>
    <row r="192" spans="1:12" x14ac:dyDescent="0.3">
      <c r="A192" s="3" t="s">
        <v>658</v>
      </c>
    </row>
    <row r="193" spans="1:1" x14ac:dyDescent="0.3">
      <c r="A193" s="3" t="s">
        <v>555</v>
      </c>
    </row>
    <row r="194" spans="1:1" x14ac:dyDescent="0.3">
      <c r="A194" s="3" t="s">
        <v>659</v>
      </c>
    </row>
    <row r="195" spans="1:1" x14ac:dyDescent="0.3">
      <c r="A195" s="3" t="s">
        <v>557</v>
      </c>
    </row>
    <row r="196" spans="1:1" x14ac:dyDescent="0.3">
      <c r="A196" s="3" t="s">
        <v>558</v>
      </c>
    </row>
    <row r="197" spans="1:1" x14ac:dyDescent="0.3">
      <c r="A197" s="3" t="s">
        <v>559</v>
      </c>
    </row>
    <row r="198" spans="1:1" x14ac:dyDescent="0.3">
      <c r="A198" s="3" t="s">
        <v>560</v>
      </c>
    </row>
    <row r="199" spans="1:1" x14ac:dyDescent="0.3">
      <c r="A199" s="3" t="s">
        <v>515</v>
      </c>
    </row>
    <row r="200" spans="1:1" x14ac:dyDescent="0.3">
      <c r="A200" s="3" t="s">
        <v>660</v>
      </c>
    </row>
    <row r="201" spans="1:1" x14ac:dyDescent="0.3">
      <c r="A201" s="3" t="s">
        <v>515</v>
      </c>
    </row>
    <row r="203" spans="1:1" x14ac:dyDescent="0.3">
      <c r="A203" s="5" t="s">
        <v>632</v>
      </c>
    </row>
    <row r="204" spans="1:1" x14ac:dyDescent="0.3">
      <c r="A204" s="14" t="s">
        <v>701</v>
      </c>
    </row>
    <row r="205" spans="1:1" x14ac:dyDescent="0.3">
      <c r="A205" s="14" t="s">
        <v>733</v>
      </c>
    </row>
    <row r="206" spans="1:1" x14ac:dyDescent="0.3">
      <c r="A206" s="14" t="s">
        <v>702</v>
      </c>
    </row>
    <row r="207" spans="1:1" x14ac:dyDescent="0.3">
      <c r="A207" s="3" t="s">
        <v>518</v>
      </c>
    </row>
    <row r="208" spans="1:1" x14ac:dyDescent="0.3">
      <c r="A208" s="3" t="s">
        <v>519</v>
      </c>
    </row>
    <row r="209" spans="1:10" x14ac:dyDescent="0.3">
      <c r="A209" s="3" t="s">
        <v>518</v>
      </c>
    </row>
    <row r="210" spans="1:10" x14ac:dyDescent="0.3">
      <c r="A210" s="3" t="s">
        <v>520</v>
      </c>
    </row>
    <row r="211" spans="1:10" x14ac:dyDescent="0.3">
      <c r="A211" s="3" t="s">
        <v>522</v>
      </c>
    </row>
    <row r="212" spans="1:10" x14ac:dyDescent="0.3">
      <c r="A212" s="3" t="s">
        <v>661</v>
      </c>
    </row>
    <row r="213" spans="1:10" x14ac:dyDescent="0.3">
      <c r="A213" s="3" t="s">
        <v>662</v>
      </c>
    </row>
    <row r="214" spans="1:10" x14ac:dyDescent="0.3">
      <c r="A214" s="3" t="s">
        <v>663</v>
      </c>
    </row>
    <row r="215" spans="1:10" x14ac:dyDescent="0.3">
      <c r="A215" s="4" t="s">
        <v>664</v>
      </c>
      <c r="J215" s="4" t="s">
        <v>739</v>
      </c>
    </row>
    <row r="216" spans="1:10" x14ac:dyDescent="0.3">
      <c r="A216" s="3" t="s">
        <v>665</v>
      </c>
    </row>
    <row r="217" spans="1:10" x14ac:dyDescent="0.3">
      <c r="A217" s="3" t="s">
        <v>666</v>
      </c>
    </row>
    <row r="218" spans="1:10" x14ac:dyDescent="0.3">
      <c r="A218" s="3" t="s">
        <v>667</v>
      </c>
    </row>
    <row r="219" spans="1:10" x14ac:dyDescent="0.3">
      <c r="A219" s="4" t="s">
        <v>668</v>
      </c>
      <c r="J219" s="4" t="s">
        <v>786</v>
      </c>
    </row>
    <row r="220" spans="1:10" x14ac:dyDescent="0.3">
      <c r="A220" s="4" t="s">
        <v>669</v>
      </c>
      <c r="J220" s="4" t="s">
        <v>786</v>
      </c>
    </row>
    <row r="221" spans="1:10" x14ac:dyDescent="0.3">
      <c r="A221" s="3" t="s">
        <v>515</v>
      </c>
    </row>
    <row r="223" spans="1:10" x14ac:dyDescent="0.3">
      <c r="A223" s="5" t="s">
        <v>633</v>
      </c>
    </row>
    <row r="224" spans="1:10" x14ac:dyDescent="0.3">
      <c r="A224" s="12" t="s">
        <v>740</v>
      </c>
    </row>
    <row r="225" spans="1:10" x14ac:dyDescent="0.3">
      <c r="A225" s="12" t="s">
        <v>741</v>
      </c>
    </row>
    <row r="226" spans="1:10" x14ac:dyDescent="0.3">
      <c r="A226" s="14" t="s">
        <v>734</v>
      </c>
    </row>
    <row r="227" spans="1:10" x14ac:dyDescent="0.3">
      <c r="A227" s="14" t="s">
        <v>697</v>
      </c>
    </row>
    <row r="228" spans="1:10" x14ac:dyDescent="0.3">
      <c r="A228" s="3" t="s">
        <v>518</v>
      </c>
    </row>
    <row r="229" spans="1:10" x14ac:dyDescent="0.3">
      <c r="A229" s="3" t="s">
        <v>519</v>
      </c>
    </row>
    <row r="230" spans="1:10" x14ac:dyDescent="0.3">
      <c r="A230" s="3" t="s">
        <v>518</v>
      </c>
    </row>
    <row r="231" spans="1:10" x14ac:dyDescent="0.3">
      <c r="A231" s="3" t="s">
        <v>520</v>
      </c>
    </row>
    <row r="232" spans="1:10" x14ac:dyDescent="0.3">
      <c r="A232" s="3" t="s">
        <v>522</v>
      </c>
    </row>
    <row r="233" spans="1:10" x14ac:dyDescent="0.3">
      <c r="A233" s="3" t="s">
        <v>670</v>
      </c>
    </row>
    <row r="234" spans="1:10" x14ac:dyDescent="0.3">
      <c r="A234" s="3" t="s">
        <v>671</v>
      </c>
    </row>
    <row r="235" spans="1:10" x14ac:dyDescent="0.3">
      <c r="A235" s="3" t="s">
        <v>663</v>
      </c>
    </row>
    <row r="236" spans="1:10" x14ac:dyDescent="0.3">
      <c r="A236" s="4" t="s">
        <v>664</v>
      </c>
    </row>
    <row r="237" spans="1:10" x14ac:dyDescent="0.3">
      <c r="A237" s="3" t="s">
        <v>665</v>
      </c>
    </row>
    <row r="238" spans="1:10" x14ac:dyDescent="0.3">
      <c r="A238" s="3" t="s">
        <v>666</v>
      </c>
    </row>
    <row r="239" spans="1:10" x14ac:dyDescent="0.3">
      <c r="A239" s="3" t="s">
        <v>667</v>
      </c>
    </row>
    <row r="240" spans="1:10" x14ac:dyDescent="0.3">
      <c r="A240" s="4" t="s">
        <v>668</v>
      </c>
      <c r="J240" s="4" t="s">
        <v>786</v>
      </c>
    </row>
    <row r="241" spans="1:10" x14ac:dyDescent="0.3">
      <c r="A241" s="4" t="s">
        <v>672</v>
      </c>
      <c r="J241" s="4" t="s">
        <v>786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D76E0-CAFE-476B-ABB1-AA80DE58E00A}">
  <dimension ref="A1:A169"/>
  <sheetViews>
    <sheetView zoomScaleNormal="100" workbookViewId="0">
      <pane ySplit="4" topLeftCell="A128" activePane="bottomLeft" state="frozen"/>
      <selection pane="bottomLeft" activeCell="A2" sqref="A2:A3"/>
    </sheetView>
  </sheetViews>
  <sheetFormatPr defaultRowHeight="12" x14ac:dyDescent="0.3"/>
  <cols>
    <col min="1" max="16384" width="8.7265625" style="3"/>
  </cols>
  <sheetData>
    <row r="1" spans="1:1" x14ac:dyDescent="0.3">
      <c r="A1" s="3" t="s">
        <v>499</v>
      </c>
    </row>
    <row r="2" spans="1:1" x14ac:dyDescent="0.3">
      <c r="A2" s="3" t="s">
        <v>711</v>
      </c>
    </row>
    <row r="3" spans="1:1" x14ac:dyDescent="0.3">
      <c r="A3" s="3" t="s">
        <v>712</v>
      </c>
    </row>
    <row r="4" spans="1:1" x14ac:dyDescent="0.3">
      <c r="A4" s="3" t="s">
        <v>499</v>
      </c>
    </row>
    <row r="5" spans="1:1" x14ac:dyDescent="0.3">
      <c r="A5" s="5" t="s">
        <v>568</v>
      </c>
    </row>
    <row r="6" spans="1:1" x14ac:dyDescent="0.3">
      <c r="A6" s="3" t="s">
        <v>574</v>
      </c>
    </row>
    <row r="7" spans="1:1" x14ac:dyDescent="0.3">
      <c r="A7" s="3" t="s">
        <v>575</v>
      </c>
    </row>
    <row r="8" spans="1:1" x14ac:dyDescent="0.3">
      <c r="A8" s="3" t="s">
        <v>574</v>
      </c>
    </row>
    <row r="9" spans="1:1" x14ac:dyDescent="0.3">
      <c r="A9" s="3" t="s">
        <v>576</v>
      </c>
    </row>
    <row r="10" spans="1:1" x14ac:dyDescent="0.3">
      <c r="A10" s="3" t="s">
        <v>515</v>
      </c>
    </row>
    <row r="11" spans="1:1" x14ac:dyDescent="0.3">
      <c r="A11" s="4" t="s">
        <v>577</v>
      </c>
    </row>
    <row r="12" spans="1:1" x14ac:dyDescent="0.3">
      <c r="A12" s="3" t="s">
        <v>515</v>
      </c>
    </row>
    <row r="14" spans="1:1" x14ac:dyDescent="0.3">
      <c r="A14" s="5" t="s">
        <v>569</v>
      </c>
    </row>
    <row r="15" spans="1:1" x14ac:dyDescent="0.3">
      <c r="A15" s="3" t="s">
        <v>574</v>
      </c>
    </row>
    <row r="16" spans="1:1" x14ac:dyDescent="0.3">
      <c r="A16" s="3" t="s">
        <v>575</v>
      </c>
    </row>
    <row r="17" spans="1:1" x14ac:dyDescent="0.3">
      <c r="A17" s="3" t="s">
        <v>574</v>
      </c>
    </row>
    <row r="18" spans="1:1" x14ac:dyDescent="0.3">
      <c r="A18" s="3" t="s">
        <v>578</v>
      </c>
    </row>
    <row r="19" spans="1:1" x14ac:dyDescent="0.3">
      <c r="A19" s="3" t="s">
        <v>579</v>
      </c>
    </row>
    <row r="20" spans="1:1" x14ac:dyDescent="0.3">
      <c r="A20" s="3" t="s">
        <v>515</v>
      </c>
    </row>
    <row r="21" spans="1:1" x14ac:dyDescent="0.3">
      <c r="A21" s="4" t="s">
        <v>580</v>
      </c>
    </row>
    <row r="22" spans="1:1" x14ac:dyDescent="0.3">
      <c r="A22" s="3" t="s">
        <v>515</v>
      </c>
    </row>
    <row r="24" spans="1:1" x14ac:dyDescent="0.3">
      <c r="A24" s="5" t="s">
        <v>570</v>
      </c>
    </row>
    <row r="25" spans="1:1" x14ac:dyDescent="0.3">
      <c r="A25" s="3" t="s">
        <v>574</v>
      </c>
    </row>
    <row r="26" spans="1:1" x14ac:dyDescent="0.3">
      <c r="A26" s="3" t="s">
        <v>575</v>
      </c>
    </row>
    <row r="27" spans="1:1" x14ac:dyDescent="0.3">
      <c r="A27" s="3" t="s">
        <v>574</v>
      </c>
    </row>
    <row r="28" spans="1:1" x14ac:dyDescent="0.3">
      <c r="A28" s="3" t="s">
        <v>581</v>
      </c>
    </row>
    <row r="29" spans="1:1" x14ac:dyDescent="0.3">
      <c r="A29" s="3" t="s">
        <v>582</v>
      </c>
    </row>
    <row r="30" spans="1:1" x14ac:dyDescent="0.3">
      <c r="A30" s="3" t="s">
        <v>515</v>
      </c>
    </row>
    <row r="31" spans="1:1" x14ac:dyDescent="0.3">
      <c r="A31" s="4" t="s">
        <v>583</v>
      </c>
    </row>
    <row r="32" spans="1:1" x14ac:dyDescent="0.3">
      <c r="A32" s="3" t="s">
        <v>515</v>
      </c>
    </row>
    <row r="34" spans="1:1" x14ac:dyDescent="0.3">
      <c r="A34" s="5" t="s">
        <v>571</v>
      </c>
    </row>
    <row r="35" spans="1:1" x14ac:dyDescent="0.3">
      <c r="A35" s="3" t="s">
        <v>574</v>
      </c>
    </row>
    <row r="36" spans="1:1" x14ac:dyDescent="0.3">
      <c r="A36" s="3" t="s">
        <v>575</v>
      </c>
    </row>
    <row r="37" spans="1:1" x14ac:dyDescent="0.3">
      <c r="A37" s="3" t="s">
        <v>574</v>
      </c>
    </row>
    <row r="38" spans="1:1" x14ac:dyDescent="0.3">
      <c r="A38" s="3" t="s">
        <v>584</v>
      </c>
    </row>
    <row r="39" spans="1:1" x14ac:dyDescent="0.3">
      <c r="A39" s="3" t="s">
        <v>585</v>
      </c>
    </row>
    <row r="40" spans="1:1" x14ac:dyDescent="0.3">
      <c r="A40" s="3" t="s">
        <v>515</v>
      </c>
    </row>
    <row r="41" spans="1:1" x14ac:dyDescent="0.3">
      <c r="A41" s="4" t="s">
        <v>586</v>
      </c>
    </row>
    <row r="42" spans="1:1" x14ac:dyDescent="0.3">
      <c r="A42" s="3" t="s">
        <v>515</v>
      </c>
    </row>
    <row r="44" spans="1:1" x14ac:dyDescent="0.3">
      <c r="A44" s="5" t="s">
        <v>572</v>
      </c>
    </row>
    <row r="45" spans="1:1" x14ac:dyDescent="0.3">
      <c r="A45" s="3" t="s">
        <v>574</v>
      </c>
    </row>
    <row r="46" spans="1:1" x14ac:dyDescent="0.3">
      <c r="A46" s="3" t="s">
        <v>575</v>
      </c>
    </row>
    <row r="47" spans="1:1" x14ac:dyDescent="0.3">
      <c r="A47" s="3" t="s">
        <v>574</v>
      </c>
    </row>
    <row r="48" spans="1:1" x14ac:dyDescent="0.3">
      <c r="A48" s="3" t="s">
        <v>587</v>
      </c>
    </row>
    <row r="49" spans="1:1" x14ac:dyDescent="0.3">
      <c r="A49" s="3" t="s">
        <v>588</v>
      </c>
    </row>
    <row r="50" spans="1:1" x14ac:dyDescent="0.3">
      <c r="A50" s="3" t="s">
        <v>515</v>
      </c>
    </row>
    <row r="51" spans="1:1" x14ac:dyDescent="0.3">
      <c r="A51" s="4" t="s">
        <v>589</v>
      </c>
    </row>
    <row r="52" spans="1:1" x14ac:dyDescent="0.3">
      <c r="A52" s="3" t="s">
        <v>515</v>
      </c>
    </row>
    <row r="54" spans="1:1" x14ac:dyDescent="0.3">
      <c r="A54" s="5" t="s">
        <v>573</v>
      </c>
    </row>
    <row r="55" spans="1:1" x14ac:dyDescent="0.3">
      <c r="A55" s="3" t="s">
        <v>574</v>
      </c>
    </row>
    <row r="56" spans="1:1" x14ac:dyDescent="0.3">
      <c r="A56" s="3" t="s">
        <v>575</v>
      </c>
    </row>
    <row r="57" spans="1:1" x14ac:dyDescent="0.3">
      <c r="A57" s="3" t="s">
        <v>574</v>
      </c>
    </row>
    <row r="58" spans="1:1" x14ac:dyDescent="0.3">
      <c r="A58" s="3" t="s">
        <v>590</v>
      </c>
    </row>
    <row r="59" spans="1:1" x14ac:dyDescent="0.3">
      <c r="A59" s="3" t="s">
        <v>591</v>
      </c>
    </row>
    <row r="60" spans="1:1" x14ac:dyDescent="0.3">
      <c r="A60" s="3" t="s">
        <v>592</v>
      </c>
    </row>
    <row r="61" spans="1:1" x14ac:dyDescent="0.3">
      <c r="A61" s="3" t="s">
        <v>593</v>
      </c>
    </row>
    <row r="62" spans="1:1" x14ac:dyDescent="0.3">
      <c r="A62" s="3" t="s">
        <v>594</v>
      </c>
    </row>
    <row r="63" spans="1:1" x14ac:dyDescent="0.3">
      <c r="A63" s="3" t="s">
        <v>595</v>
      </c>
    </row>
    <row r="64" spans="1:1" x14ac:dyDescent="0.3">
      <c r="A64" s="3" t="s">
        <v>596</v>
      </c>
    </row>
    <row r="65" spans="1:1" x14ac:dyDescent="0.3">
      <c r="A65" s="3" t="s">
        <v>597</v>
      </c>
    </row>
    <row r="66" spans="1:1" x14ac:dyDescent="0.3">
      <c r="A66" s="3" t="s">
        <v>598</v>
      </c>
    </row>
    <row r="67" spans="1:1" x14ac:dyDescent="0.3">
      <c r="A67" s="3" t="s">
        <v>599</v>
      </c>
    </row>
    <row r="68" spans="1:1" x14ac:dyDescent="0.3">
      <c r="A68" s="3" t="s">
        <v>600</v>
      </c>
    </row>
    <row r="69" spans="1:1" x14ac:dyDescent="0.3">
      <c r="A69" s="3" t="s">
        <v>601</v>
      </c>
    </row>
    <row r="70" spans="1:1" x14ac:dyDescent="0.3">
      <c r="A70" s="3" t="s">
        <v>602</v>
      </c>
    </row>
    <row r="71" spans="1:1" x14ac:dyDescent="0.3">
      <c r="A71" s="3" t="s">
        <v>603</v>
      </c>
    </row>
    <row r="72" spans="1:1" x14ac:dyDescent="0.3">
      <c r="A72" s="3" t="s">
        <v>604</v>
      </c>
    </row>
    <row r="73" spans="1:1" x14ac:dyDescent="0.3">
      <c r="A73" s="3" t="s">
        <v>605</v>
      </c>
    </row>
    <row r="74" spans="1:1" x14ac:dyDescent="0.3">
      <c r="A74" s="3" t="s">
        <v>606</v>
      </c>
    </row>
    <row r="75" spans="1:1" x14ac:dyDescent="0.3">
      <c r="A75" s="3" t="s">
        <v>607</v>
      </c>
    </row>
    <row r="76" spans="1:1" x14ac:dyDescent="0.3">
      <c r="A76" s="3" t="s">
        <v>574</v>
      </c>
    </row>
    <row r="77" spans="1:1" x14ac:dyDescent="0.3">
      <c r="A77" s="4" t="s">
        <v>608</v>
      </c>
    </row>
    <row r="79" spans="1:1" x14ac:dyDescent="0.3">
      <c r="A79" s="5" t="s">
        <v>750</v>
      </c>
    </row>
    <row r="80" spans="1:1" x14ac:dyDescent="0.3">
      <c r="A80" s="3" t="s">
        <v>574</v>
      </c>
    </row>
    <row r="81" spans="1:1" x14ac:dyDescent="0.3">
      <c r="A81" s="3" t="s">
        <v>575</v>
      </c>
    </row>
    <row r="82" spans="1:1" x14ac:dyDescent="0.3">
      <c r="A82" s="3" t="s">
        <v>574</v>
      </c>
    </row>
    <row r="83" spans="1:1" x14ac:dyDescent="0.3">
      <c r="A83" s="3" t="s">
        <v>752</v>
      </c>
    </row>
    <row r="84" spans="1:1" x14ac:dyDescent="0.3">
      <c r="A84" s="3" t="s">
        <v>753</v>
      </c>
    </row>
    <row r="85" spans="1:1" x14ac:dyDescent="0.3">
      <c r="A85" s="3" t="s">
        <v>754</v>
      </c>
    </row>
    <row r="86" spans="1:1" x14ac:dyDescent="0.3">
      <c r="A86" s="3" t="s">
        <v>755</v>
      </c>
    </row>
    <row r="87" spans="1:1" x14ac:dyDescent="0.3">
      <c r="A87" s="3" t="s">
        <v>756</v>
      </c>
    </row>
    <row r="88" spans="1:1" x14ac:dyDescent="0.3">
      <c r="A88" s="3" t="s">
        <v>515</v>
      </c>
    </row>
    <row r="90" spans="1:1" x14ac:dyDescent="0.3">
      <c r="A90" s="5" t="s">
        <v>751</v>
      </c>
    </row>
    <row r="91" spans="1:1" x14ac:dyDescent="0.3">
      <c r="A91" s="3" t="s">
        <v>574</v>
      </c>
    </row>
    <row r="92" spans="1:1" x14ac:dyDescent="0.3">
      <c r="A92" s="3" t="s">
        <v>575</v>
      </c>
    </row>
    <row r="93" spans="1:1" x14ac:dyDescent="0.3">
      <c r="A93" s="3" t="s">
        <v>574</v>
      </c>
    </row>
    <row r="94" spans="1:1" x14ac:dyDescent="0.3">
      <c r="A94" s="3" t="s">
        <v>757</v>
      </c>
    </row>
    <row r="95" spans="1:1" x14ac:dyDescent="0.3">
      <c r="A95" s="3" t="s">
        <v>758</v>
      </c>
    </row>
    <row r="96" spans="1:1" x14ac:dyDescent="0.3">
      <c r="A96" s="3" t="s">
        <v>759</v>
      </c>
    </row>
    <row r="97" spans="1:1" x14ac:dyDescent="0.3">
      <c r="A97" s="3" t="s">
        <v>760</v>
      </c>
    </row>
    <row r="98" spans="1:1" x14ac:dyDescent="0.3">
      <c r="A98" s="3" t="s">
        <v>761</v>
      </c>
    </row>
    <row r="99" spans="1:1" x14ac:dyDescent="0.3">
      <c r="A99" s="3" t="s">
        <v>515</v>
      </c>
    </row>
    <row r="100" spans="1:1" x14ac:dyDescent="0.3">
      <c r="A100" s="4" t="s">
        <v>762</v>
      </c>
    </row>
    <row r="101" spans="1:1" x14ac:dyDescent="0.3">
      <c r="A101" s="3" t="s">
        <v>515</v>
      </c>
    </row>
    <row r="103" spans="1:1" x14ac:dyDescent="0.3">
      <c r="A103" s="5" t="s">
        <v>645</v>
      </c>
    </row>
    <row r="104" spans="1:1" x14ac:dyDescent="0.3">
      <c r="A104" s="3" t="s">
        <v>574</v>
      </c>
    </row>
    <row r="105" spans="1:1" x14ac:dyDescent="0.3">
      <c r="A105" s="3" t="s">
        <v>575</v>
      </c>
    </row>
    <row r="106" spans="1:1" x14ac:dyDescent="0.3">
      <c r="A106" s="3" t="s">
        <v>574</v>
      </c>
    </row>
    <row r="107" spans="1:1" x14ac:dyDescent="0.3">
      <c r="A107" s="3" t="s">
        <v>745</v>
      </c>
    </row>
    <row r="108" spans="1:1" x14ac:dyDescent="0.3">
      <c r="A108" s="3" t="s">
        <v>746</v>
      </c>
    </row>
    <row r="109" spans="1:1" x14ac:dyDescent="0.3">
      <c r="A109" s="3" t="s">
        <v>747</v>
      </c>
    </row>
    <row r="110" spans="1:1" x14ac:dyDescent="0.3">
      <c r="A110" s="3" t="s">
        <v>748</v>
      </c>
    </row>
    <row r="111" spans="1:1" x14ac:dyDescent="0.3">
      <c r="A111" s="3" t="s">
        <v>749</v>
      </c>
    </row>
    <row r="112" spans="1:1" x14ac:dyDescent="0.3">
      <c r="A112" s="3" t="s">
        <v>515</v>
      </c>
    </row>
    <row r="113" spans="1:1" x14ac:dyDescent="0.3">
      <c r="A113" s="4" t="s">
        <v>763</v>
      </c>
    </row>
    <row r="114" spans="1:1" x14ac:dyDescent="0.3">
      <c r="A114" s="3" t="s">
        <v>515</v>
      </c>
    </row>
    <row r="116" spans="1:1" x14ac:dyDescent="0.3">
      <c r="A116" s="5" t="s">
        <v>646</v>
      </c>
    </row>
    <row r="117" spans="1:1" x14ac:dyDescent="0.3">
      <c r="A117" s="3" t="s">
        <v>574</v>
      </c>
    </row>
    <row r="118" spans="1:1" x14ac:dyDescent="0.3">
      <c r="A118" s="3" t="s">
        <v>575</v>
      </c>
    </row>
    <row r="119" spans="1:1" x14ac:dyDescent="0.3">
      <c r="A119" s="3" t="s">
        <v>574</v>
      </c>
    </row>
    <row r="120" spans="1:1" x14ac:dyDescent="0.3">
      <c r="A120" s="3" t="s">
        <v>764</v>
      </c>
    </row>
    <row r="121" spans="1:1" x14ac:dyDescent="0.3">
      <c r="A121" s="3" t="s">
        <v>765</v>
      </c>
    </row>
    <row r="122" spans="1:1" x14ac:dyDescent="0.3">
      <c r="A122" s="3" t="s">
        <v>766</v>
      </c>
    </row>
    <row r="123" spans="1:1" x14ac:dyDescent="0.3">
      <c r="A123" s="3" t="s">
        <v>767</v>
      </c>
    </row>
    <row r="124" spans="1:1" x14ac:dyDescent="0.3">
      <c r="A124" s="3" t="s">
        <v>515</v>
      </c>
    </row>
    <row r="125" spans="1:1" x14ac:dyDescent="0.3">
      <c r="A125" s="4" t="s">
        <v>768</v>
      </c>
    </row>
    <row r="126" spans="1:1" x14ac:dyDescent="0.3">
      <c r="A126" s="3" t="s">
        <v>515</v>
      </c>
    </row>
    <row r="128" spans="1:1" x14ac:dyDescent="0.3">
      <c r="A128" s="5" t="s">
        <v>647</v>
      </c>
    </row>
    <row r="129" spans="1:1" x14ac:dyDescent="0.3">
      <c r="A129" s="3" t="s">
        <v>574</v>
      </c>
    </row>
    <row r="130" spans="1:1" x14ac:dyDescent="0.3">
      <c r="A130" s="3" t="s">
        <v>575</v>
      </c>
    </row>
    <row r="131" spans="1:1" x14ac:dyDescent="0.3">
      <c r="A131" s="3" t="s">
        <v>574</v>
      </c>
    </row>
    <row r="132" spans="1:1" x14ac:dyDescent="0.3">
      <c r="A132" s="3" t="s">
        <v>769</v>
      </c>
    </row>
    <row r="133" spans="1:1" x14ac:dyDescent="0.3">
      <c r="A133" s="3" t="s">
        <v>770</v>
      </c>
    </row>
    <row r="134" spans="1:1" x14ac:dyDescent="0.3">
      <c r="A134" s="3" t="s">
        <v>771</v>
      </c>
    </row>
    <row r="135" spans="1:1" x14ac:dyDescent="0.3">
      <c r="A135" s="4" t="s">
        <v>772</v>
      </c>
    </row>
    <row r="136" spans="1:1" x14ac:dyDescent="0.3">
      <c r="A136" s="3" t="s">
        <v>773</v>
      </c>
    </row>
    <row r="137" spans="1:1" x14ac:dyDescent="0.3">
      <c r="A137" s="3" t="s">
        <v>515</v>
      </c>
    </row>
    <row r="139" spans="1:1" x14ac:dyDescent="0.3">
      <c r="A139" s="5" t="s">
        <v>648</v>
      </c>
    </row>
    <row r="140" spans="1:1" x14ac:dyDescent="0.3">
      <c r="A140" s="3" t="s">
        <v>574</v>
      </c>
    </row>
    <row r="141" spans="1:1" x14ac:dyDescent="0.3">
      <c r="A141" s="3" t="s">
        <v>575</v>
      </c>
    </row>
    <row r="142" spans="1:1" x14ac:dyDescent="0.3">
      <c r="A142" s="3" t="s">
        <v>574</v>
      </c>
    </row>
    <row r="143" spans="1:1" x14ac:dyDescent="0.3">
      <c r="A143" s="3" t="s">
        <v>774</v>
      </c>
    </row>
    <row r="144" spans="1:1" x14ac:dyDescent="0.3">
      <c r="A144" s="3" t="s">
        <v>775</v>
      </c>
    </row>
    <row r="145" spans="1:1" x14ac:dyDescent="0.3">
      <c r="A145" s="3" t="s">
        <v>776</v>
      </c>
    </row>
    <row r="146" spans="1:1" x14ac:dyDescent="0.3">
      <c r="A146" s="3" t="s">
        <v>777</v>
      </c>
    </row>
    <row r="147" spans="1:1" x14ac:dyDescent="0.3">
      <c r="A147" s="4" t="s">
        <v>778</v>
      </c>
    </row>
    <row r="148" spans="1:1" x14ac:dyDescent="0.3">
      <c r="A148" s="3" t="s">
        <v>779</v>
      </c>
    </row>
    <row r="149" spans="1:1" x14ac:dyDescent="0.3">
      <c r="A149" s="3" t="s">
        <v>515</v>
      </c>
    </row>
    <row r="150" spans="1:1" x14ac:dyDescent="0.3">
      <c r="A150" s="4" t="s">
        <v>790</v>
      </c>
    </row>
    <row r="151" spans="1:1" x14ac:dyDescent="0.3">
      <c r="A151" s="3" t="s">
        <v>515</v>
      </c>
    </row>
    <row r="152" spans="1:1" x14ac:dyDescent="0.3">
      <c r="A152" s="4" t="s">
        <v>789</v>
      </c>
    </row>
    <row r="155" spans="1:1" x14ac:dyDescent="0.3">
      <c r="A155" s="5" t="s">
        <v>649</v>
      </c>
    </row>
    <row r="156" spans="1:1" x14ac:dyDescent="0.3">
      <c r="A156" s="3" t="s">
        <v>574</v>
      </c>
    </row>
    <row r="157" spans="1:1" x14ac:dyDescent="0.3">
      <c r="A157" s="3" t="s">
        <v>575</v>
      </c>
    </row>
    <row r="158" spans="1:1" x14ac:dyDescent="0.3">
      <c r="A158" s="3" t="s">
        <v>574</v>
      </c>
    </row>
    <row r="159" spans="1:1" x14ac:dyDescent="0.3">
      <c r="A159" s="3" t="s">
        <v>780</v>
      </c>
    </row>
    <row r="160" spans="1:1" x14ac:dyDescent="0.3">
      <c r="A160" s="3" t="s">
        <v>781</v>
      </c>
    </row>
    <row r="161" spans="1:1" x14ac:dyDescent="0.3">
      <c r="A161" s="3" t="s">
        <v>782</v>
      </c>
    </row>
    <row r="162" spans="1:1" x14ac:dyDescent="0.3">
      <c r="A162" s="3" t="s">
        <v>783</v>
      </c>
    </row>
    <row r="163" spans="1:1" x14ac:dyDescent="0.3">
      <c r="A163" s="4" t="s">
        <v>784</v>
      </c>
    </row>
    <row r="164" spans="1:1" x14ac:dyDescent="0.3">
      <c r="A164" s="3" t="s">
        <v>785</v>
      </c>
    </row>
    <row r="165" spans="1:1" x14ac:dyDescent="0.3">
      <c r="A165" s="3" t="s">
        <v>515</v>
      </c>
    </row>
    <row r="166" spans="1:1" x14ac:dyDescent="0.3">
      <c r="A166" s="4" t="s">
        <v>788</v>
      </c>
    </row>
    <row r="167" spans="1:1" x14ac:dyDescent="0.3">
      <c r="A167" s="3" t="s">
        <v>515</v>
      </c>
    </row>
    <row r="168" spans="1:1" x14ac:dyDescent="0.3">
      <c r="A168" s="4" t="s">
        <v>787</v>
      </c>
    </row>
    <row r="169" spans="1:1" x14ac:dyDescent="0.3">
      <c r="A169" s="3" t="s">
        <v>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OS_top</vt:lpstr>
      <vt:lpstr>DB_global_mem</vt:lpstr>
      <vt:lpstr>DB_mem_by_thread</vt:lpstr>
      <vt:lpstr>DB_thread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Lawrence Man</dc:creator>
  <cp:lastModifiedBy>Lawrence Man</cp:lastModifiedBy>
  <dcterms:created xsi:type="dcterms:W3CDTF">2025-02-28T05:37:56Z</dcterms:created>
  <dcterms:modified xsi:type="dcterms:W3CDTF">2025-03-10T01:23:05Z</dcterms:modified>
</cp:coreProperties>
</file>